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30" windowWidth="16515" windowHeight="6195" tabRatio="417" activeTab="0"/>
  </bookViews>
  <sheets>
    <sheet name="SA3 DocList" sheetId="1" r:id="rId1"/>
    <sheet name="agenda" sheetId="2" r:id="rId2"/>
  </sheets>
  <externalReferences>
    <externalReference r:id="rId5"/>
  </externalReferences>
  <definedNames>
    <definedName name="_xlnm._FilterDatabase" localSheetId="0" hidden="1">'SA3 DocList'!$A$1:$F$9</definedName>
  </definedNames>
  <calcPr fullCalcOnLoad="1"/>
</workbook>
</file>

<file path=xl/sharedStrings.xml><?xml version="1.0" encoding="utf-8"?>
<sst xmlns="http://schemas.openxmlformats.org/spreadsheetml/2006/main" count="243" uniqueCount="207">
  <si>
    <t>NUMBER</t>
  </si>
  <si>
    <t>SOURCE</t>
  </si>
  <si>
    <t>Information</t>
  </si>
  <si>
    <t>AGENDA ITEM</t>
  </si>
  <si>
    <t>Document For</t>
  </si>
  <si>
    <t>Doc Type</t>
  </si>
  <si>
    <t>SA WG3</t>
  </si>
  <si>
    <t>SA WG3 Chairman</t>
  </si>
  <si>
    <t>SA WG3 Status Report</t>
  </si>
  <si>
    <t>Approval</t>
  </si>
  <si>
    <t>REPORT</t>
  </si>
  <si>
    <t>Title</t>
  </si>
  <si>
    <t>7.3</t>
  </si>
  <si>
    <t>Approval of Agenda</t>
  </si>
  <si>
    <t>IPR Reminder</t>
  </si>
  <si>
    <t>Reports from Previous Meetings</t>
  </si>
  <si>
    <t>Reports from SA Working Groups and other TSGs</t>
  </si>
  <si>
    <t>(UDC_DM) - User Data Convergence - Data Model</t>
  </si>
  <si>
    <t>Documents Related to Rel-11 Features</t>
  </si>
  <si>
    <t>(IPXS) - Advanced IP Interconnection of Services</t>
  </si>
  <si>
    <t>(NOVES) - Non Voice Emergency Services</t>
  </si>
  <si>
    <t>(QoS_SSL) - QoS Control Based on Subscriber Spending Limits</t>
  </si>
  <si>
    <t>11.4</t>
  </si>
  <si>
    <t>(SIMTC) - System Improvements to Machine-Type Communications</t>
  </si>
  <si>
    <t>(eMPS_SRVCC) - SRVCC aspect of enhancements for Multimedia Priority Service</t>
  </si>
  <si>
    <t>(USSI) - Unstructured Supplementary Service Data (USSD) simulation service in IMS</t>
  </si>
  <si>
    <t>(NWK-PL2IMS) - Network Provided Location Information for IMS</t>
  </si>
  <si>
    <t>(OSCAR) - Optimized Service Charging and Allocation of Resources in IMS whilst Roaming</t>
  </si>
  <si>
    <t>11.10</t>
  </si>
  <si>
    <t>(SAPP) - Service Awareness and Privacy Policies</t>
  </si>
  <si>
    <t>(vSRVCC) - Single Radio Video Call Continuity for 3G-CS</t>
  </si>
  <si>
    <t>(EEA3_EIA3) - EEA3 and EIA3 (new Encryption &amp; Integrity EPS security algorithms)</t>
  </si>
  <si>
    <t>(SPUCI) - Specification of Protection against Unsolicited Communication for IMS</t>
  </si>
  <si>
    <t>(VINE) - Support for 3GPP Voice Interworking with Enterprise IP-PBX</t>
  </si>
  <si>
    <t>(DIDA) - Data Identification in ANDSF</t>
  </si>
  <si>
    <t>(VCSG) - VPLMN Autonomous CSG Roaming</t>
  </si>
  <si>
    <t>(LOBSTER) - Location-Based Selection of gateways for WLAN</t>
  </si>
  <si>
    <t>11.20</t>
  </si>
  <si>
    <t>(ACR_CS) - Anonymous Call Rejection in the CS domain</t>
  </si>
  <si>
    <t>(INIPUI) - IMS Network-Independent Public User Identities (including FS_INIPUI)</t>
  </si>
  <si>
    <t xml:space="preserve">(SMSMI) - SMS submit and delivery without MSISDN in IMS </t>
  </si>
  <si>
    <t xml:space="preserve">(rSRVCC) Single Radio Voice Call Continuity from UTRAN/GERAN to E-UTRAN/HSPA (including FS_rSRVCC)  </t>
  </si>
  <si>
    <t xml:space="preserve">(Ext_ATS) - Extensions of Acoustic Test Specifications in TS 26.131 and TS 26.132 </t>
  </si>
  <si>
    <t>(Web_GBA) - Security enhancements for usage of GBA from the browser</t>
  </si>
  <si>
    <t>11.30</t>
  </si>
  <si>
    <t>(CH11) - Charging Management small Enhancements Rel-11</t>
  </si>
  <si>
    <t>(OAM11) - OAM&amp;P Rel-11</t>
  </si>
  <si>
    <t>(SEC11) - Small Security Enhancements Rel-11</t>
  </si>
  <si>
    <t>(TEI11) - TEI Rel-11</t>
  </si>
  <si>
    <t>Any other Rel-11 Documents</t>
  </si>
  <si>
    <t>Documents Related to Rel-12 and later Features</t>
  </si>
  <si>
    <t>(EVS_codec) - Codec for Enhanced Voice Services</t>
  </si>
  <si>
    <t>12.2</t>
  </si>
  <si>
    <t>(IMS_TELEP) - IMS-based Telepresence</t>
  </si>
  <si>
    <t>(SMURFs) - Service and Media Reachability for Users over Restrictive Firewalls</t>
  </si>
  <si>
    <t>(MOSAP) - Interworking between Mobile Operators using the Evolved Packet System and Data Application Providers</t>
  </si>
  <si>
    <t>(OPIIS) - Operator Policies for IP Interface Selection</t>
  </si>
  <si>
    <t>(GBA-Ext) - GBA extensions for re-use of SIP Digest credentials</t>
  </si>
  <si>
    <t>(TEI12) - TEI Rel-12</t>
  </si>
  <si>
    <t>Documents related to current Study Items</t>
  </si>
  <si>
    <t>(FS_AMTC) - Study on Alternatives to E.164 for Machine-Type Communications</t>
  </si>
  <si>
    <t>(FS_CSN) - Study on Continuity of Data Sessions to Local Networks</t>
  </si>
  <si>
    <t>(FS_IMS_P2P) - Study on IMS based Peer-to-Peer Content Distribution Services</t>
  </si>
  <si>
    <t>(FS_MODAI) - Study on Non-MTC Mobile Data Applications impacts</t>
  </si>
  <si>
    <t>(FS_CNO) - Study on Core Network Overload solutions</t>
  </si>
  <si>
    <t>13.10</t>
  </si>
  <si>
    <t>(FS_SEEE) - Study on System Enhancements for Energy Efficiency</t>
  </si>
  <si>
    <t>(FS_IS_DASH) - Study on Improved Support for Dynamic Adaptive Streaming over HTTP</t>
  </si>
  <si>
    <t>(FS_OAM_SHARE) - Study on OAM aspects of Network Sharing</t>
  </si>
  <si>
    <t>Proposed New WIDs (not part of an existing feature)</t>
  </si>
  <si>
    <t xml:space="preserve">Proposed New Study Items (SIDs) </t>
  </si>
  <si>
    <t>Project Management</t>
  </si>
  <si>
    <t>Review of the work plan</t>
  </si>
  <si>
    <t>Release contents and planning discussions</t>
  </si>
  <si>
    <t>Specification Status</t>
  </si>
  <si>
    <t>Project Support</t>
  </si>
  <si>
    <t>(IPXSNAT) - IPXS for national interconnect</t>
  </si>
  <si>
    <t>12.10</t>
  </si>
  <si>
    <t>(FS_SPOOF) - Study on Security on spoofed call detection and prevention</t>
  </si>
  <si>
    <t>Release 12 CRs on Security small Enhancements (SEC12)</t>
  </si>
  <si>
    <t>Release 12 CRs on Lawful Interception (LI12)</t>
  </si>
  <si>
    <t>Release 12 CRs for IMS media plane security extensions (eMEDIASEC)</t>
  </si>
  <si>
    <t>WID</t>
  </si>
  <si>
    <t>CR Pack</t>
  </si>
  <si>
    <t>(BBAI) - Support for BroadBand Forum Accesses Interworking (including all building blocks)</t>
  </si>
  <si>
    <t>(SIRIG) - Service Identification for RRC Improvements in GERAN</t>
  </si>
  <si>
    <t>(FULL-MOCN-GERAN) - Full Support of Multi-Operator Core Network by GERAN, including GWCN</t>
  </si>
  <si>
    <t>(RAVEL) Roaming Architecture for Voice over IMS with Local Breakout (including all building blocks and FS phase)</t>
  </si>
  <si>
    <t>(ECTB) - ECT Blind service interactions</t>
  </si>
  <si>
    <t>(GCSE_LTE) - Group Communication System Enablers for LTE</t>
  </si>
  <si>
    <t>12.16</t>
  </si>
  <si>
    <t>(WLAN_NS) - WLAN Network Selection for 3GPP Terminals</t>
  </si>
  <si>
    <t>(BusTI) - IMS Business Trunking for IP-PBX in Static Mode of Operation</t>
  </si>
  <si>
    <t>12.20</t>
  </si>
  <si>
    <t>(eMEDIASEC) - IMS media plane security extensions (including FS_eMEDIASEC)</t>
  </si>
  <si>
    <t>(CVO) - Co-ordination of Video Orientation</t>
  </si>
  <si>
    <t>(M3DV) - Mobile 3D Video Coding</t>
  </si>
  <si>
    <t>(CH12) - Charging Management small Enhancements Rel-12 (including all building blocks and work tasks)</t>
  </si>
  <si>
    <t>(OAM12) - OAM&amp;P Rel-12 (including all building blocks and work tasks)</t>
  </si>
  <si>
    <t>12.29</t>
  </si>
  <si>
    <t>(FS_WORM) - Study on Optimized Offloading to WLAN in 3GPP-RAT mobility</t>
  </si>
  <si>
    <t>Rel-9 CRs</t>
  </si>
  <si>
    <t>(IMSSat) - IMS access via Digital Video Broadcast - Return Channel via Satellite</t>
  </si>
  <si>
    <t>(HEVC) - High Efficiency Video Coding</t>
  </si>
  <si>
    <t>12.30</t>
  </si>
  <si>
    <t>(FS_ACDC) - Application specific Congestion control for Data Communication</t>
  </si>
  <si>
    <t>(FS_SECAM) - Security Assurance Methodology for 3GPP Network Elements</t>
  </si>
  <si>
    <t xml:space="preserve">SA WG3 </t>
  </si>
  <si>
    <t>(SaMOG_WLAN) - S2a Mobility based On GTP and WLAN access to EPC</t>
  </si>
  <si>
    <t xml:space="preserve">(HNB_mob_Sec) - H(e)NB security features for UE mobility scenarios  </t>
  </si>
  <si>
    <t xml:space="preserve">(SEQ_FA) - Sequential Flexible Alerting </t>
  </si>
  <si>
    <t xml:space="preserve">(IMS_WebRTC) - Web Real Time Communication (WebRTC) Access to IMS </t>
  </si>
  <si>
    <t xml:space="preserve">(LangInfo) - Language and Modality Information for communications </t>
  </si>
  <si>
    <t>(UMONC and FS_UMONC) - Usage Monitoring Control PCC Enhancement (including FS)</t>
  </si>
  <si>
    <t>(IMS_SDE) - IMS-based Streaming and Download Delivery Enhancements</t>
  </si>
  <si>
    <t>12.33</t>
  </si>
  <si>
    <t>(M3DV_Ext) - Mobile stereoscopic 3D services extensions</t>
  </si>
  <si>
    <t xml:space="preserve">(ART_LTE) - Acoustic Requirements and Test methods for IMS-based conversational speech services over LTE </t>
  </si>
  <si>
    <t>(IOC) - IMS Overload Control</t>
  </si>
  <si>
    <t xml:space="preserve">(EMM) Enhancements to Multimedia: PSS, MMS, and MBMS Enhancements and Performance Improvements. Including Building Blocks: EMM_EFEC, EMM_DDE, EMM_IPME </t>
  </si>
  <si>
    <t>(ProSe and FS_ProSe) - Proximity based Services (including FS phase)</t>
  </si>
  <si>
    <t>(IMS_RegCon) - IMS Registration Control</t>
  </si>
  <si>
    <t>(UPCON) - UserPlane Congestion Management (including FS phase and all BBs)</t>
  </si>
  <si>
    <t>(PWS_Sec) - Public Warning System Security</t>
  </si>
  <si>
    <t>(FS_Fire) - Study on Firewall Traversal</t>
  </si>
  <si>
    <t>(FS_OAM_VH) - Study on version handling</t>
  </si>
  <si>
    <t>(FS_OAM_HetNet) - Study on management of Heterogeneous Networks</t>
  </si>
  <si>
    <t>(FS_OAM_AM) - Study on Alarm Management</t>
  </si>
  <si>
    <t>Improvements to working methods</t>
  </si>
  <si>
    <t>MCC Status Report</t>
  </si>
  <si>
    <t>Future meeting schedule</t>
  </si>
  <si>
    <t>Any Other Business</t>
  </si>
  <si>
    <t>SA WG1 Report and Questions for Advice</t>
  </si>
  <si>
    <t>SA WG2 Report and Questions for Advice</t>
  </si>
  <si>
    <t>SA WG3 Report and Questions for Advice</t>
  </si>
  <si>
    <t>SA WG4 Report and Questions for Advice</t>
  </si>
  <si>
    <t>SA WG5 Report and Questions for Advice</t>
  </si>
  <si>
    <t>TSG RAN report and Questions for Advice</t>
  </si>
  <si>
    <t>TSG CT report and Questions for Advice</t>
  </si>
  <si>
    <t>TSG GERAN report and Questions for Advice</t>
  </si>
  <si>
    <t>Documents related to Rel-8 or Earlier Features</t>
  </si>
  <si>
    <t>(LI11) - Lawful Interception in Rel-11</t>
  </si>
  <si>
    <t>(PMOC) - Prevention of mobile-originating signalling and/or data traffic of UE in connected mode</t>
  </si>
  <si>
    <t>(ESID) - Emergency Session Identification</t>
  </si>
  <si>
    <t>(ASAC) - Application and Service Access Control</t>
  </si>
  <si>
    <t>(ABC and FS_ABC) - Application Based Charging (including FS)</t>
  </si>
  <si>
    <t>(SSO_int and FS_SSO-int) - Service requirements for integration of Single Sign-On (SSO) frameworks with 3GPP networks (including FS phase)</t>
  </si>
  <si>
    <t>(TURAN) - Tunnelling of UE Services over Restrictive Access Networks</t>
  </si>
  <si>
    <t>(MI) - MBMS Improvements</t>
  </si>
  <si>
    <t>(E2EMTSI) - End-to-end MTSI extensions</t>
  </si>
  <si>
    <t>12.40</t>
  </si>
  <si>
    <t>(LI12) - Lawful Interception in Rel-12</t>
  </si>
  <si>
    <t>12.41</t>
  </si>
  <si>
    <t>(SEC12) - Small Security Enhancements for Rel-12</t>
  </si>
  <si>
    <t>12.44</t>
  </si>
  <si>
    <t>(FS_SaMOG) - Study on S2a Mobility based On GTP and WLAN access to EPC</t>
  </si>
  <si>
    <t>(FS_SEATS) - Study of Enhanced Acoustic Test Specifications</t>
  </si>
  <si>
    <t>Revised WID for Lawful Interception Rel-12 (LI12)</t>
  </si>
  <si>
    <t>Release 12 CRs on Tunnelling of UE Services over Restrictive Access Networks (Stage 2/3) (TURAN)</t>
  </si>
  <si>
    <t>Release 11 CRs on System Improvements to Machine-Type Communications(SIMTC)</t>
  </si>
  <si>
    <t>Release 12 CRs on TEI (TEI12)</t>
  </si>
  <si>
    <t>Agenda</t>
  </si>
  <si>
    <t>TSG SA Meeting #61</t>
  </si>
  <si>
    <t>Docs/AI</t>
  </si>
  <si>
    <t>Opening of the Meeting</t>
  </si>
  <si>
    <t>Report from TSG SA#60</t>
  </si>
  <si>
    <t>Reports from TSG SA ad-hoc meetings and workshops</t>
  </si>
  <si>
    <t>(Reports related to features will be covered under the feature related agenda item)</t>
  </si>
  <si>
    <t>Items for early consideration</t>
  </si>
  <si>
    <t>(For contributions to this point, please contact chairman in advance of meeting)</t>
  </si>
  <si>
    <t>Challenges to working agreements</t>
  </si>
  <si>
    <t>(must have been previously requested)</t>
  </si>
  <si>
    <t>Prioritization for Release-12</t>
  </si>
  <si>
    <t>Incoming Liaisons</t>
  </si>
  <si>
    <t>(Liaisons related to features will be covered under the feature related agenda item)</t>
  </si>
  <si>
    <t>Rel-4 CRs</t>
  </si>
  <si>
    <t>(Need to be very well justified!)</t>
  </si>
  <si>
    <t>Rel-5 CRs</t>
  </si>
  <si>
    <t>Rel-6 CRs</t>
  </si>
  <si>
    <t>Rel-7 CRs</t>
  </si>
  <si>
    <t>Rel-8 CRs</t>
  </si>
  <si>
    <t>Rel-10 CRs</t>
  </si>
  <si>
    <t>(RSE and FS_RSE) - RAN Sharing Enhancements</t>
  </si>
  <si>
    <t xml:space="preserve">(SIPTO_SC, LIMONET) - SIPTO Service Continuity, LIPA Mobility and SIPTO at the Local Network </t>
  </si>
  <si>
    <t>(P4C) - Policy and Charging Control for supporting fixed broadband access networks (including all building blocks in all WGs)</t>
  </si>
  <si>
    <t>(MTCe and FS_MTCe) - Machine-Type and other mobile data applications Communications Enhancements (including all building blocks)</t>
  </si>
  <si>
    <t>13.5.</t>
  </si>
  <si>
    <t xml:space="preserve">(FS_REOPS) - Feasibility Study on Resilient E-UTRAN Operation for Public Safety </t>
  </si>
  <si>
    <t>Close of Meeting</t>
  </si>
  <si>
    <t>Latest 16.00 on Wednesday</t>
  </si>
  <si>
    <t>Total contributions to active agenda items</t>
  </si>
  <si>
    <t>Release 11 CRs on Reachability Aspects of SIMTC (SIMTC-Reach)</t>
  </si>
  <si>
    <t>New WID Study on Subscriber Privacy Impact in 3GPP (SPI)</t>
  </si>
  <si>
    <t>Revised WID for Web Real Time Communication (WebRTC) Access to IMS</t>
  </si>
  <si>
    <t>Revised WID for Group Communication System Enablers for LTE (GCSE_LTE) including security</t>
  </si>
  <si>
    <t>SP-130396</t>
  </si>
  <si>
    <t>SP-130397</t>
  </si>
  <si>
    <t>SP-130398</t>
  </si>
  <si>
    <t>SP-130399</t>
  </si>
  <si>
    <t>SP-130400</t>
  </si>
  <si>
    <t>SP-130401</t>
  </si>
  <si>
    <t>SP-130402</t>
  </si>
  <si>
    <t>SP-130403</t>
  </si>
  <si>
    <t>SP-130404</t>
  </si>
  <si>
    <t>SP-130405</t>
  </si>
  <si>
    <t>SP-130406</t>
  </si>
  <si>
    <t>SP-130407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</si>
</sst>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16" borderId="1" applyNumberFormat="0" applyAlignment="0" applyProtection="0"/>
    <xf numFmtId="0" fontId="24" fillId="1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13" fillId="0" borderId="6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18" borderId="10" xfId="0" applyFont="1" applyFill="1" applyBorder="1" applyAlignment="1">
      <alignment vertical="top" wrapText="1"/>
    </xf>
    <xf numFmtId="0" fontId="7" fillId="18" borderId="10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7" fillId="7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7" borderId="10" xfId="0" applyNumberFormat="1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11" fillId="7" borderId="11" xfId="0" applyNumberFormat="1" applyFont="1" applyFill="1" applyBorder="1" applyAlignment="1">
      <alignment horizontal="center" vertical="top" wrapText="1"/>
    </xf>
    <xf numFmtId="49" fontId="11" fillId="7" borderId="11" xfId="0" applyNumberFormat="1" applyFont="1" applyFill="1" applyBorder="1" applyAlignment="1">
      <alignment vertical="top" wrapText="1"/>
    </xf>
    <xf numFmtId="49" fontId="8" fillId="16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7" xfId="57" applyFont="1" applyFill="1" applyBorder="1" applyAlignment="1">
      <alignment wrapText="1"/>
      <protection/>
    </xf>
    <xf numFmtId="0" fontId="0" fillId="0" borderId="7" xfId="57" applyFont="1" applyFill="1" applyBorder="1" applyAlignment="1">
      <alignment horizontal="right" wrapText="1"/>
      <protection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8" fillId="16" borderId="12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13" xfId="57" applyFont="1" applyFill="1" applyBorder="1" applyAlignment="1">
      <alignment horizontal="right" wrapText="1"/>
      <protection/>
    </xf>
    <xf numFmtId="0" fontId="7" fillId="5" borderId="10" xfId="0" applyFont="1" applyFill="1" applyBorder="1" applyAlignment="1">
      <alignment vertical="top" wrapText="1"/>
    </xf>
    <xf numFmtId="0" fontId="7" fillId="5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nosoveri\Local%20Settings\Temp\wz6c72\SA_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#50_Istambul"/>
      <sheetName val="SA#54_Berlin"/>
      <sheetName val="SA#58_Barcelona"/>
      <sheetName val="SA#59_Vienna"/>
      <sheetName val="SA#60_Aruba"/>
      <sheetName val="SA#61_Porto"/>
      <sheetName val="Agenda"/>
      <sheetName val="Doc-Transfer"/>
      <sheetName val="Registration List"/>
    </sheetNames>
    <sheetDataSet>
      <sheetData sheetId="5">
        <row r="1">
          <cell r="E1" t="str">
            <v>AGENDA ITEM</v>
          </cell>
        </row>
        <row r="2">
          <cell r="E2" t="str">
            <v>2</v>
          </cell>
        </row>
        <row r="3">
          <cell r="E3" t="str">
            <v>4.1</v>
          </cell>
        </row>
        <row r="4">
          <cell r="E4" t="str">
            <v>5.2</v>
          </cell>
        </row>
        <row r="5">
          <cell r="E5" t="str">
            <v>5.2</v>
          </cell>
        </row>
        <row r="6">
          <cell r="E6" t="str">
            <v>7.2</v>
          </cell>
        </row>
        <row r="7">
          <cell r="E7" t="str">
            <v>5.2</v>
          </cell>
        </row>
        <row r="8">
          <cell r="E8" t="str">
            <v>6</v>
          </cell>
        </row>
        <row r="9">
          <cell r="E9" t="str">
            <v>6</v>
          </cell>
        </row>
        <row r="10">
          <cell r="E10" t="str">
            <v>13.7</v>
          </cell>
        </row>
        <row r="11">
          <cell r="E11" t="str">
            <v>12.40</v>
          </cell>
        </row>
        <row r="12">
          <cell r="E12" t="str">
            <v>12.25</v>
          </cell>
        </row>
        <row r="13">
          <cell r="E13" t="str">
            <v>6</v>
          </cell>
        </row>
        <row r="14">
          <cell r="E14">
            <v>7.4</v>
          </cell>
        </row>
        <row r="15">
          <cell r="E15">
            <v>9</v>
          </cell>
        </row>
        <row r="16">
          <cell r="E16">
            <v>9</v>
          </cell>
        </row>
        <row r="17">
          <cell r="E17">
            <v>10</v>
          </cell>
        </row>
        <row r="18">
          <cell r="E18">
            <v>10</v>
          </cell>
        </row>
        <row r="19">
          <cell r="E19">
            <v>11.28</v>
          </cell>
        </row>
        <row r="20">
          <cell r="E20">
            <v>11.29</v>
          </cell>
        </row>
        <row r="21">
          <cell r="E21">
            <v>11.35</v>
          </cell>
        </row>
        <row r="22">
          <cell r="E22">
            <v>12.34</v>
          </cell>
        </row>
        <row r="23">
          <cell r="E23">
            <v>12.36</v>
          </cell>
        </row>
        <row r="24">
          <cell r="E24">
            <v>12.37</v>
          </cell>
        </row>
        <row r="25">
          <cell r="E25" t="str">
            <v>12.40</v>
          </cell>
        </row>
        <row r="26">
          <cell r="E26">
            <v>12.45</v>
          </cell>
        </row>
        <row r="27">
          <cell r="E27">
            <v>15</v>
          </cell>
        </row>
        <row r="28">
          <cell r="E28" t="str">
            <v>5.2</v>
          </cell>
        </row>
        <row r="29">
          <cell r="E29" t="str">
            <v>16.1</v>
          </cell>
        </row>
        <row r="30">
          <cell r="E30" t="str">
            <v>16.1</v>
          </cell>
        </row>
        <row r="31">
          <cell r="E31" t="str">
            <v>12.24</v>
          </cell>
        </row>
        <row r="32">
          <cell r="E32" t="str">
            <v>11.35</v>
          </cell>
        </row>
        <row r="33">
          <cell r="E33" t="str">
            <v>5.2</v>
          </cell>
        </row>
        <row r="34">
          <cell r="E34" t="str">
            <v>5.2</v>
          </cell>
        </row>
        <row r="35">
          <cell r="E35" t="str">
            <v>17.1</v>
          </cell>
        </row>
        <row r="36">
          <cell r="E36" t="str">
            <v>17.2</v>
          </cell>
        </row>
        <row r="37">
          <cell r="E37" t="str">
            <v>8.4</v>
          </cell>
        </row>
        <row r="38">
          <cell r="E38" t="str">
            <v>9</v>
          </cell>
        </row>
        <row r="39">
          <cell r="E39" t="str">
            <v>9</v>
          </cell>
        </row>
        <row r="40">
          <cell r="E40" t="str">
            <v>11.4</v>
          </cell>
        </row>
        <row r="41">
          <cell r="E41" t="str">
            <v>11.6</v>
          </cell>
        </row>
        <row r="42">
          <cell r="E42" t="str">
            <v>11.8</v>
          </cell>
        </row>
        <row r="43">
          <cell r="E43" t="str">
            <v>11.10</v>
          </cell>
        </row>
        <row r="44">
          <cell r="E44" t="str">
            <v>11.35</v>
          </cell>
        </row>
        <row r="45">
          <cell r="E45" t="str">
            <v>11.35</v>
          </cell>
        </row>
        <row r="46">
          <cell r="E46" t="str">
            <v>11.35</v>
          </cell>
        </row>
        <row r="47">
          <cell r="E47" t="str">
            <v>11.35</v>
          </cell>
        </row>
        <row r="48">
          <cell r="E48" t="str">
            <v>11.35</v>
          </cell>
        </row>
        <row r="49">
          <cell r="E49" t="str">
            <v>12.20</v>
          </cell>
        </row>
        <row r="50">
          <cell r="E50" t="str">
            <v>12.20</v>
          </cell>
        </row>
        <row r="51">
          <cell r="E51" t="str">
            <v>12.21</v>
          </cell>
        </row>
        <row r="52">
          <cell r="E52" t="str">
            <v>12.22</v>
          </cell>
        </row>
        <row r="53">
          <cell r="E53" t="str">
            <v>12.27</v>
          </cell>
        </row>
        <row r="54">
          <cell r="E54" t="str">
            <v>12.45</v>
          </cell>
        </row>
        <row r="55">
          <cell r="E55" t="str">
            <v>14</v>
          </cell>
        </row>
        <row r="56">
          <cell r="E56" t="str">
            <v>12.22</v>
          </cell>
        </row>
        <row r="57">
          <cell r="E57" t="str">
            <v>12.25</v>
          </cell>
        </row>
        <row r="58">
          <cell r="E58" t="str">
            <v>13.8</v>
          </cell>
        </row>
        <row r="59">
          <cell r="E59" t="str">
            <v>13.9</v>
          </cell>
        </row>
        <row r="60">
          <cell r="E60" t="str">
            <v>14</v>
          </cell>
        </row>
        <row r="61">
          <cell r="E61" t="str">
            <v>14</v>
          </cell>
        </row>
        <row r="62">
          <cell r="E62" t="str">
            <v>14</v>
          </cell>
        </row>
        <row r="63">
          <cell r="E63" t="str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9.8515625" style="0" bestFit="1" customWidth="1"/>
    <col min="2" max="2" width="76.8515625" style="7" customWidth="1"/>
    <col min="3" max="3" width="16.57421875" style="0" customWidth="1"/>
    <col min="4" max="4" width="12.28125" style="0" bestFit="1" customWidth="1"/>
    <col min="5" max="5" width="13.8515625" style="0" bestFit="1" customWidth="1"/>
    <col min="6" max="6" width="13.00390625" style="0" bestFit="1" customWidth="1"/>
  </cols>
  <sheetData>
    <row r="1" spans="1:6" ht="30" customHeight="1">
      <c r="A1" s="1" t="s">
        <v>0</v>
      </c>
      <c r="B1" s="1" t="s">
        <v>11</v>
      </c>
      <c r="C1" s="1" t="s">
        <v>1</v>
      </c>
      <c r="D1" s="2" t="s">
        <v>3</v>
      </c>
      <c r="E1" s="1" t="s">
        <v>4</v>
      </c>
      <c r="F1" s="1" t="s">
        <v>5</v>
      </c>
    </row>
    <row r="2" spans="1:6" ht="24.75" customHeight="1">
      <c r="A2" s="11" t="s">
        <v>195</v>
      </c>
      <c r="B2" s="12" t="s">
        <v>8</v>
      </c>
      <c r="C2" s="3" t="s">
        <v>7</v>
      </c>
      <c r="D2" s="9" t="s">
        <v>12</v>
      </c>
      <c r="E2" s="3" t="s">
        <v>2</v>
      </c>
      <c r="F2" s="3" t="s">
        <v>10</v>
      </c>
    </row>
    <row r="3" spans="1:6" ht="24.75" customHeight="1">
      <c r="A3" s="11" t="s">
        <v>196</v>
      </c>
      <c r="B3" s="5" t="s">
        <v>194</v>
      </c>
      <c r="C3" s="5" t="s">
        <v>107</v>
      </c>
      <c r="D3" s="5" t="s">
        <v>90</v>
      </c>
      <c r="E3" s="4" t="s">
        <v>9</v>
      </c>
      <c r="F3" s="5" t="s">
        <v>82</v>
      </c>
    </row>
    <row r="4" spans="1:6" ht="24.75" customHeight="1">
      <c r="A4" s="11" t="s">
        <v>197</v>
      </c>
      <c r="B4" s="5" t="s">
        <v>193</v>
      </c>
      <c r="C4" s="5" t="s">
        <v>107</v>
      </c>
      <c r="D4" s="5" t="s">
        <v>52</v>
      </c>
      <c r="E4" s="4" t="s">
        <v>9</v>
      </c>
      <c r="F4" s="5" t="s">
        <v>82</v>
      </c>
    </row>
    <row r="5" spans="1:6" ht="15" customHeight="1">
      <c r="A5" s="11" t="s">
        <v>198</v>
      </c>
      <c r="B5" s="5" t="s">
        <v>192</v>
      </c>
      <c r="C5" s="5" t="s">
        <v>6</v>
      </c>
      <c r="D5" s="5">
        <v>15</v>
      </c>
      <c r="E5" s="4" t="s">
        <v>9</v>
      </c>
      <c r="F5" s="5" t="s">
        <v>82</v>
      </c>
    </row>
    <row r="6" spans="1:6" ht="15" customHeight="1">
      <c r="A6" s="11" t="s">
        <v>199</v>
      </c>
      <c r="B6" s="5" t="s">
        <v>157</v>
      </c>
      <c r="C6" s="5" t="s">
        <v>107</v>
      </c>
      <c r="D6" s="5" t="s">
        <v>152</v>
      </c>
      <c r="E6" s="4" t="s">
        <v>9</v>
      </c>
      <c r="F6" s="5" t="s">
        <v>82</v>
      </c>
    </row>
    <row r="7" spans="1:6" ht="15" customHeight="1">
      <c r="A7" s="11" t="s">
        <v>200</v>
      </c>
      <c r="B7" s="6" t="s">
        <v>80</v>
      </c>
      <c r="C7" s="6" t="s">
        <v>6</v>
      </c>
      <c r="D7" s="10" t="s">
        <v>152</v>
      </c>
      <c r="E7" s="8" t="s">
        <v>9</v>
      </c>
      <c r="F7" s="6" t="s">
        <v>83</v>
      </c>
    </row>
    <row r="8" spans="1:6" ht="28.5" customHeight="1">
      <c r="A8" s="11" t="s">
        <v>201</v>
      </c>
      <c r="B8" s="6" t="s">
        <v>79</v>
      </c>
      <c r="C8" s="6" t="s">
        <v>6</v>
      </c>
      <c r="D8" s="8" t="s">
        <v>154</v>
      </c>
      <c r="E8" s="8" t="s">
        <v>9</v>
      </c>
      <c r="F8" s="6" t="s">
        <v>83</v>
      </c>
    </row>
    <row r="9" spans="1:6" ht="15" customHeight="1">
      <c r="A9" s="11" t="s">
        <v>202</v>
      </c>
      <c r="B9" s="6" t="s">
        <v>191</v>
      </c>
      <c r="C9" s="6" t="s">
        <v>6</v>
      </c>
      <c r="D9" s="10" t="s">
        <v>22</v>
      </c>
      <c r="E9" s="8" t="s">
        <v>9</v>
      </c>
      <c r="F9" s="6" t="s">
        <v>83</v>
      </c>
    </row>
    <row r="10" spans="1:6" ht="30" customHeight="1">
      <c r="A10" s="11" t="s">
        <v>203</v>
      </c>
      <c r="B10" s="6" t="s">
        <v>158</v>
      </c>
      <c r="C10" s="6" t="s">
        <v>6</v>
      </c>
      <c r="D10" s="8" t="s">
        <v>115</v>
      </c>
      <c r="E10" s="8" t="s">
        <v>9</v>
      </c>
      <c r="F10" s="6" t="s">
        <v>83</v>
      </c>
    </row>
    <row r="11" spans="1:6" ht="29.25" customHeight="1">
      <c r="A11" s="11" t="s">
        <v>204</v>
      </c>
      <c r="B11" s="31" t="s">
        <v>159</v>
      </c>
      <c r="C11" s="31" t="s">
        <v>6</v>
      </c>
      <c r="D11" s="32" t="s">
        <v>22</v>
      </c>
      <c r="E11" s="32" t="s">
        <v>9</v>
      </c>
      <c r="F11" s="31" t="s">
        <v>83</v>
      </c>
    </row>
    <row r="12" spans="1:6" ht="15" customHeight="1">
      <c r="A12" s="11" t="s">
        <v>205</v>
      </c>
      <c r="B12" s="6" t="s">
        <v>81</v>
      </c>
      <c r="C12" s="6" t="s">
        <v>6</v>
      </c>
      <c r="D12" s="10" t="s">
        <v>99</v>
      </c>
      <c r="E12" s="8" t="s">
        <v>9</v>
      </c>
      <c r="F12" s="6" t="s">
        <v>83</v>
      </c>
    </row>
    <row r="13" spans="1:6" ht="12.75">
      <c r="A13" s="11" t="s">
        <v>206</v>
      </c>
      <c r="B13" s="6" t="s">
        <v>160</v>
      </c>
      <c r="C13" s="6" t="s">
        <v>6</v>
      </c>
      <c r="D13" s="10" t="s">
        <v>154</v>
      </c>
      <c r="E13" s="8" t="s">
        <v>9</v>
      </c>
      <c r="F13" s="6" t="s">
        <v>83</v>
      </c>
    </row>
  </sheetData>
  <sheetProtection/>
  <autoFilter ref="A1:F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3"/>
  <sheetViews>
    <sheetView zoomScalePageLayoutView="0" workbookViewId="0" topLeftCell="A1">
      <selection activeCell="B136" sqref="B136"/>
    </sheetView>
  </sheetViews>
  <sheetFormatPr defaultColWidth="9.140625" defaultRowHeight="12.75"/>
  <cols>
    <col min="1" max="1" width="9.140625" style="27" customWidth="1"/>
    <col min="2" max="2" width="114.28125" style="28" customWidth="1"/>
    <col min="3" max="3" width="4.8515625" style="0" customWidth="1"/>
    <col min="5" max="5" width="42.8515625" style="17" customWidth="1"/>
  </cols>
  <sheetData>
    <row r="1" spans="1:7" ht="12.75">
      <c r="A1" s="13" t="s">
        <v>161</v>
      </c>
      <c r="B1" s="14" t="s">
        <v>162</v>
      </c>
      <c r="C1" s="15"/>
      <c r="D1" s="16" t="s">
        <v>163</v>
      </c>
      <c r="F1" s="18"/>
      <c r="G1" s="19"/>
    </row>
    <row r="2" spans="1:7" ht="12.75">
      <c r="A2" s="20">
        <v>1</v>
      </c>
      <c r="B2" s="21" t="s">
        <v>164</v>
      </c>
      <c r="C2" s="22"/>
      <c r="D2" s="16" t="e">
        <f>COUNTIF('[1]SA#61_Porto'!E:E,A2)</f>
        <v>#VALUE!</v>
      </c>
      <c r="F2" s="18"/>
      <c r="G2" s="19"/>
    </row>
    <row r="3" spans="1:7" ht="12.75">
      <c r="A3" s="20">
        <v>2</v>
      </c>
      <c r="B3" s="21" t="s">
        <v>13</v>
      </c>
      <c r="C3" s="22"/>
      <c r="D3" s="16" t="e">
        <f>COUNTIF('[1]SA#61_Porto'!E:E,A3)</f>
        <v>#VALUE!</v>
      </c>
      <c r="F3" s="18"/>
      <c r="G3" s="19"/>
    </row>
    <row r="4" spans="1:7" ht="12.75">
      <c r="A4" s="20">
        <v>3</v>
      </c>
      <c r="B4" s="21" t="s">
        <v>14</v>
      </c>
      <c r="C4" s="22"/>
      <c r="D4" s="16" t="e">
        <f>COUNTIF('[1]SA#61_Porto'!E:E,A4)</f>
        <v>#VALUE!</v>
      </c>
      <c r="F4" s="18"/>
      <c r="G4" s="19"/>
    </row>
    <row r="5" spans="1:7" ht="12.75">
      <c r="A5" s="20">
        <v>4</v>
      </c>
      <c r="B5" s="21" t="s">
        <v>15</v>
      </c>
      <c r="C5" s="22"/>
      <c r="D5" s="16" t="e">
        <f>COUNTIF('[1]SA#61_Porto'!E:E,A5)</f>
        <v>#VALUE!</v>
      </c>
      <c r="F5" s="18"/>
      <c r="G5" s="19"/>
    </row>
    <row r="6" spans="1:7" ht="12.75">
      <c r="A6" s="20">
        <v>4.1</v>
      </c>
      <c r="B6" s="21" t="s">
        <v>165</v>
      </c>
      <c r="C6" s="22"/>
      <c r="D6" s="16" t="e">
        <f>COUNTIF('[1]SA#61_Porto'!E:E,A6)</f>
        <v>#VALUE!</v>
      </c>
      <c r="F6" s="18"/>
      <c r="G6" s="19"/>
    </row>
    <row r="7" spans="1:7" ht="25.5">
      <c r="A7" s="20">
        <v>4.2</v>
      </c>
      <c r="B7" s="21" t="s">
        <v>166</v>
      </c>
      <c r="C7" s="22"/>
      <c r="D7" s="16" t="e">
        <f>COUNTIF('[1]SA#61_Porto'!E:E,A7)</f>
        <v>#VALUE!</v>
      </c>
      <c r="E7" s="23" t="s">
        <v>167</v>
      </c>
      <c r="F7" s="18"/>
      <c r="G7" s="19"/>
    </row>
    <row r="8" spans="1:7" ht="25.5">
      <c r="A8" s="20">
        <v>5</v>
      </c>
      <c r="B8" s="21" t="s">
        <v>168</v>
      </c>
      <c r="C8" s="22"/>
      <c r="D8" s="16" t="e">
        <f>COUNTIF('[1]SA#61_Porto'!E:E,A8)</f>
        <v>#VALUE!</v>
      </c>
      <c r="E8" s="23" t="s">
        <v>169</v>
      </c>
      <c r="F8" s="18"/>
      <c r="G8" s="19"/>
    </row>
    <row r="9" spans="1:7" ht="12.75">
      <c r="A9" s="20">
        <v>5.1</v>
      </c>
      <c r="B9" s="21" t="s">
        <v>170</v>
      </c>
      <c r="C9" s="22"/>
      <c r="D9" s="16" t="e">
        <f>COUNTIF('[1]SA#61_Porto'!E:E,A9)</f>
        <v>#VALUE!</v>
      </c>
      <c r="E9" s="23" t="s">
        <v>171</v>
      </c>
      <c r="F9" s="18"/>
      <c r="G9" s="19"/>
    </row>
    <row r="10" spans="1:7" ht="12.75">
      <c r="A10" s="20">
        <v>5.2</v>
      </c>
      <c r="B10" s="21" t="s">
        <v>172</v>
      </c>
      <c r="C10" s="22"/>
      <c r="D10" s="16" t="e">
        <f>COUNTIF('[1]SA#61_Porto'!E:E,A10)</f>
        <v>#VALUE!</v>
      </c>
      <c r="F10" s="18"/>
      <c r="G10" s="19"/>
    </row>
    <row r="11" spans="1:7" ht="25.5">
      <c r="A11" s="20">
        <v>6</v>
      </c>
      <c r="B11" s="21" t="s">
        <v>173</v>
      </c>
      <c r="C11" s="22"/>
      <c r="D11" s="16" t="e">
        <f>COUNTIF('[1]SA#61_Porto'!E:E,A11)</f>
        <v>#VALUE!</v>
      </c>
      <c r="E11" s="23" t="s">
        <v>174</v>
      </c>
      <c r="F11" s="18"/>
      <c r="G11" s="19"/>
    </row>
    <row r="12" spans="1:7" ht="12.75">
      <c r="A12" s="20">
        <v>7</v>
      </c>
      <c r="B12" s="21" t="s">
        <v>16</v>
      </c>
      <c r="C12" s="22"/>
      <c r="D12" s="16" t="e">
        <f>COUNTIF('[1]SA#61_Porto'!E:E,A12)</f>
        <v>#VALUE!</v>
      </c>
      <c r="F12" s="18"/>
      <c r="G12" s="19"/>
    </row>
    <row r="13" spans="1:7" ht="12.75">
      <c r="A13" s="20">
        <v>7.1</v>
      </c>
      <c r="B13" s="21" t="s">
        <v>132</v>
      </c>
      <c r="C13" s="22"/>
      <c r="D13" s="16" t="e">
        <f>COUNTIF('[1]SA#61_Porto'!E:E,A13)</f>
        <v>#VALUE!</v>
      </c>
      <c r="F13" s="18"/>
      <c r="G13" s="19"/>
    </row>
    <row r="14" spans="1:7" ht="12.75">
      <c r="A14" s="20">
        <v>7.2</v>
      </c>
      <c r="B14" s="21" t="s">
        <v>133</v>
      </c>
      <c r="C14" s="22"/>
      <c r="D14" s="16" t="e">
        <f>COUNTIF('[1]SA#61_Porto'!E:E,A14)</f>
        <v>#VALUE!</v>
      </c>
      <c r="F14" s="18"/>
      <c r="G14" s="19"/>
    </row>
    <row r="15" spans="1:7" ht="12.75">
      <c r="A15" s="20">
        <v>7.3</v>
      </c>
      <c r="B15" s="21" t="s">
        <v>134</v>
      </c>
      <c r="C15" s="22"/>
      <c r="D15" s="16" t="e">
        <f>COUNTIF('[1]SA#61_Porto'!E:E,A15)</f>
        <v>#VALUE!</v>
      </c>
      <c r="F15" s="18"/>
      <c r="G15" s="19"/>
    </row>
    <row r="16" spans="1:7" ht="12.75">
      <c r="A16" s="20">
        <v>7.4</v>
      </c>
      <c r="B16" s="21" t="s">
        <v>135</v>
      </c>
      <c r="C16" s="22"/>
      <c r="D16" s="16" t="e">
        <f>COUNTIF('[1]SA#61_Porto'!E:E,A16)</f>
        <v>#VALUE!</v>
      </c>
      <c r="F16" s="18"/>
      <c r="G16" s="19"/>
    </row>
    <row r="17" spans="1:7" ht="12.75">
      <c r="A17" s="20">
        <v>7.5</v>
      </c>
      <c r="B17" s="21" t="s">
        <v>136</v>
      </c>
      <c r="C17" s="22"/>
      <c r="D17" s="16" t="e">
        <f>COUNTIF('[1]SA#61_Porto'!E:E,A17)</f>
        <v>#VALUE!</v>
      </c>
      <c r="F17" s="18"/>
      <c r="G17" s="19"/>
    </row>
    <row r="18" spans="1:7" ht="12.75">
      <c r="A18" s="20">
        <v>7.6</v>
      </c>
      <c r="B18" s="21" t="s">
        <v>137</v>
      </c>
      <c r="C18" s="22"/>
      <c r="D18" s="16" t="e">
        <f>COUNTIF('[1]SA#61_Porto'!E:E,A18)</f>
        <v>#VALUE!</v>
      </c>
      <c r="F18" s="18"/>
      <c r="G18" s="19"/>
    </row>
    <row r="19" spans="1:7" ht="12.75">
      <c r="A19" s="20">
        <v>7.7</v>
      </c>
      <c r="B19" s="21" t="s">
        <v>138</v>
      </c>
      <c r="C19" s="22"/>
      <c r="D19" s="16" t="e">
        <f>COUNTIF('[1]SA#61_Porto'!E:E,A19)</f>
        <v>#VALUE!</v>
      </c>
      <c r="F19" s="18"/>
      <c r="G19" s="19"/>
    </row>
    <row r="20" spans="1:7" ht="12.75">
      <c r="A20" s="20">
        <v>7.8</v>
      </c>
      <c r="B20" s="21" t="s">
        <v>139</v>
      </c>
      <c r="C20" s="22"/>
      <c r="D20" s="16" t="e">
        <f>COUNTIF('[1]SA#61_Porto'!E:E,A20)</f>
        <v>#VALUE!</v>
      </c>
      <c r="F20" s="18"/>
      <c r="G20" s="19"/>
    </row>
    <row r="21" spans="1:7" ht="12.75">
      <c r="A21" s="20">
        <v>8</v>
      </c>
      <c r="B21" s="21" t="s">
        <v>140</v>
      </c>
      <c r="C21" s="22"/>
      <c r="D21" s="16" t="e">
        <f>COUNTIF('[1]SA#61_Porto'!E:E,A21)</f>
        <v>#VALUE!</v>
      </c>
      <c r="F21" s="18"/>
      <c r="G21" s="19"/>
    </row>
    <row r="22" spans="1:7" ht="12.75">
      <c r="A22" s="20">
        <v>8.1</v>
      </c>
      <c r="B22" s="21" t="s">
        <v>175</v>
      </c>
      <c r="C22" s="22"/>
      <c r="D22" s="16" t="e">
        <f>COUNTIF('[1]SA#61_Porto'!E:E,A22)</f>
        <v>#VALUE!</v>
      </c>
      <c r="E22" s="23" t="s">
        <v>176</v>
      </c>
      <c r="F22" s="18"/>
      <c r="G22" s="19"/>
    </row>
    <row r="23" spans="1:7" ht="12.75">
      <c r="A23" s="20">
        <v>8.2</v>
      </c>
      <c r="B23" s="21" t="s">
        <v>177</v>
      </c>
      <c r="C23" s="22"/>
      <c r="D23" s="16" t="e">
        <f>COUNTIF('[1]SA#61_Porto'!E:E,A23)</f>
        <v>#VALUE!</v>
      </c>
      <c r="E23" s="23" t="s">
        <v>176</v>
      </c>
      <c r="F23" s="18"/>
      <c r="G23" s="19"/>
    </row>
    <row r="24" spans="1:7" ht="12.75">
      <c r="A24" s="20">
        <v>8.3</v>
      </c>
      <c r="B24" s="21" t="s">
        <v>178</v>
      </c>
      <c r="C24" s="22"/>
      <c r="D24" s="16" t="e">
        <f>COUNTIF('[1]SA#61_Porto'!E:E,A24)</f>
        <v>#VALUE!</v>
      </c>
      <c r="E24" s="23" t="s">
        <v>176</v>
      </c>
      <c r="F24" s="18"/>
      <c r="G24" s="19"/>
    </row>
    <row r="25" spans="1:7" ht="12.75">
      <c r="A25" s="20">
        <v>8.4</v>
      </c>
      <c r="B25" s="21" t="s">
        <v>179</v>
      </c>
      <c r="C25" s="22"/>
      <c r="D25" s="16" t="e">
        <f>COUNTIF('[1]SA#61_Porto'!E:E,A25)</f>
        <v>#VALUE!</v>
      </c>
      <c r="E25" s="23" t="s">
        <v>176</v>
      </c>
      <c r="F25" s="18"/>
      <c r="G25" s="19"/>
    </row>
    <row r="26" spans="1:7" ht="12.75">
      <c r="A26" s="20">
        <v>8.5</v>
      </c>
      <c r="B26" s="21" t="s">
        <v>180</v>
      </c>
      <c r="C26" s="22"/>
      <c r="D26" s="16" t="e">
        <f>COUNTIF('[1]SA#61_Porto'!E:E,A26)</f>
        <v>#VALUE!</v>
      </c>
      <c r="E26" s="23" t="s">
        <v>176</v>
      </c>
      <c r="F26" s="18"/>
      <c r="G26" s="19"/>
    </row>
    <row r="27" spans="1:7" ht="12.75">
      <c r="A27" s="20">
        <v>9</v>
      </c>
      <c r="B27" s="21" t="s">
        <v>101</v>
      </c>
      <c r="C27" s="22"/>
      <c r="D27" s="16" t="e">
        <f>COUNTIF('[1]SA#61_Porto'!E:E,A27)</f>
        <v>#VALUE!</v>
      </c>
      <c r="E27" s="23" t="s">
        <v>176</v>
      </c>
      <c r="F27" s="18"/>
      <c r="G27" s="19"/>
    </row>
    <row r="28" spans="1:7" ht="12.75">
      <c r="A28" s="20">
        <v>10</v>
      </c>
      <c r="B28" s="21" t="s">
        <v>181</v>
      </c>
      <c r="C28" s="22"/>
      <c r="D28" s="16" t="e">
        <f>COUNTIF('[1]SA#61_Porto'!E:E,A28)</f>
        <v>#VALUE!</v>
      </c>
      <c r="F28" s="18"/>
      <c r="G28" s="19"/>
    </row>
    <row r="29" spans="1:7" ht="12.75">
      <c r="A29" s="20">
        <v>11</v>
      </c>
      <c r="B29" s="21" t="s">
        <v>18</v>
      </c>
      <c r="C29" s="22"/>
      <c r="D29" s="16" t="e">
        <f>COUNTIF('[1]SA#61_Porto'!E:E,A29)</f>
        <v>#VALUE!</v>
      </c>
      <c r="F29" s="18"/>
      <c r="G29" s="19"/>
    </row>
    <row r="30" spans="1:7" ht="12.75">
      <c r="A30" s="20">
        <v>11.1</v>
      </c>
      <c r="B30" s="21" t="s">
        <v>19</v>
      </c>
      <c r="C30" s="22"/>
      <c r="D30" s="16" t="e">
        <f>COUNTIF('[1]SA#61_Porto'!E:E,A30)</f>
        <v>#VALUE!</v>
      </c>
      <c r="F30" s="18"/>
      <c r="G30" s="19"/>
    </row>
    <row r="31" spans="1:7" ht="12.75">
      <c r="A31" s="20">
        <v>11.2</v>
      </c>
      <c r="B31" s="21" t="s">
        <v>20</v>
      </c>
      <c r="C31" s="22"/>
      <c r="D31" s="16" t="e">
        <f>COUNTIF('[1]SA#61_Porto'!E:E,A31)</f>
        <v>#VALUE!</v>
      </c>
      <c r="F31" s="18"/>
      <c r="G31" s="19"/>
    </row>
    <row r="32" spans="1:7" ht="12.75">
      <c r="A32" s="20">
        <v>11.3</v>
      </c>
      <c r="B32" s="21" t="s">
        <v>21</v>
      </c>
      <c r="C32" s="22"/>
      <c r="D32" s="16" t="e">
        <f>COUNTIF('[1]SA#61_Porto'!E:E,A32)</f>
        <v>#VALUE!</v>
      </c>
      <c r="F32" s="18"/>
      <c r="G32" s="19"/>
    </row>
    <row r="33" spans="1:7" ht="12.75">
      <c r="A33" s="20">
        <v>11.4</v>
      </c>
      <c r="B33" s="21" t="s">
        <v>23</v>
      </c>
      <c r="C33" s="22"/>
      <c r="D33" s="16" t="e">
        <f>COUNTIF('[1]SA#61_Porto'!E:E,A33)</f>
        <v>#VALUE!</v>
      </c>
      <c r="F33" s="18"/>
      <c r="G33" s="19"/>
    </row>
    <row r="34" spans="1:7" ht="12.75">
      <c r="A34" s="20">
        <v>11.5</v>
      </c>
      <c r="B34" s="21" t="s">
        <v>84</v>
      </c>
      <c r="C34" s="22"/>
      <c r="D34" s="16" t="e">
        <f>COUNTIF('[1]SA#61_Porto'!E:E,A34)</f>
        <v>#VALUE!</v>
      </c>
      <c r="F34" s="18"/>
      <c r="G34" s="19"/>
    </row>
    <row r="35" spans="1:7" ht="12.75">
      <c r="A35" s="20">
        <v>11.6</v>
      </c>
      <c r="B35" s="21" t="s">
        <v>24</v>
      </c>
      <c r="C35" s="22"/>
      <c r="D35" s="16" t="e">
        <f>COUNTIF('[1]SA#61_Porto'!E:E,A35)</f>
        <v>#VALUE!</v>
      </c>
      <c r="F35" s="18"/>
      <c r="G35" s="19"/>
    </row>
    <row r="36" spans="1:7" ht="12.75">
      <c r="A36" s="20">
        <v>11.7</v>
      </c>
      <c r="B36" s="21" t="s">
        <v>25</v>
      </c>
      <c r="C36" s="22"/>
      <c r="D36" s="16" t="e">
        <f>COUNTIF('[1]SA#61_Porto'!E:E,A36)</f>
        <v>#VALUE!</v>
      </c>
      <c r="F36" s="18"/>
      <c r="G36" s="19"/>
    </row>
    <row r="37" spans="1:7" ht="12.75">
      <c r="A37" s="20">
        <v>11.8</v>
      </c>
      <c r="B37" s="21" t="s">
        <v>26</v>
      </c>
      <c r="C37" s="22"/>
      <c r="D37" s="16" t="e">
        <f>COUNTIF('[1]SA#61_Porto'!E:E,A37)</f>
        <v>#VALUE!</v>
      </c>
      <c r="F37" s="18"/>
      <c r="G37" s="19"/>
    </row>
    <row r="38" spans="1:7" ht="12.75">
      <c r="A38" s="20">
        <v>11.9</v>
      </c>
      <c r="B38" s="21" t="s">
        <v>27</v>
      </c>
      <c r="C38" s="22"/>
      <c r="D38" s="16" t="e">
        <f>COUNTIF('[1]SA#61_Porto'!E:E,A38)</f>
        <v>#VALUE!</v>
      </c>
      <c r="F38" s="18"/>
      <c r="G38" s="19"/>
    </row>
    <row r="39" spans="1:7" ht="12.75">
      <c r="A39" s="20" t="s">
        <v>28</v>
      </c>
      <c r="B39" s="21" t="s">
        <v>29</v>
      </c>
      <c r="C39" s="22"/>
      <c r="D39" s="16" t="e">
        <f>COUNTIF('[1]SA#61_Porto'!E:E,A39)</f>
        <v>#VALUE!</v>
      </c>
      <c r="F39" s="18"/>
      <c r="G39" s="19"/>
    </row>
    <row r="40" spans="1:7" ht="12.75">
      <c r="A40" s="20">
        <v>11.11</v>
      </c>
      <c r="B40" s="21" t="s">
        <v>30</v>
      </c>
      <c r="C40" s="22"/>
      <c r="D40" s="16" t="e">
        <f>COUNTIF('[1]SA#61_Porto'!E:E,A40)</f>
        <v>#VALUE!</v>
      </c>
      <c r="F40" s="18"/>
      <c r="G40" s="19"/>
    </row>
    <row r="41" spans="1:7" ht="12.75">
      <c r="A41" s="20">
        <v>11.12</v>
      </c>
      <c r="B41" s="21" t="s">
        <v>33</v>
      </c>
      <c r="C41" s="22"/>
      <c r="D41" s="16" t="e">
        <f>COUNTIF('[1]SA#61_Porto'!E:E,A41)</f>
        <v>#VALUE!</v>
      </c>
      <c r="F41" s="18"/>
      <c r="G41" s="19"/>
    </row>
    <row r="42" spans="1:7" ht="12.75">
      <c r="A42" s="20">
        <v>11.13</v>
      </c>
      <c r="B42" s="21" t="s">
        <v>34</v>
      </c>
      <c r="C42" s="22"/>
      <c r="D42" s="16" t="e">
        <f>COUNTIF('[1]SA#61_Porto'!E:E,A42)</f>
        <v>#VALUE!</v>
      </c>
      <c r="F42" s="18"/>
      <c r="G42" s="19"/>
    </row>
    <row r="43" spans="1:7" ht="12.75">
      <c r="A43" s="20">
        <v>11.14</v>
      </c>
      <c r="B43" s="21" t="s">
        <v>35</v>
      </c>
      <c r="C43" s="22"/>
      <c r="D43" s="16" t="e">
        <f>COUNTIF('[1]SA#61_Porto'!E:E,A43)</f>
        <v>#VALUE!</v>
      </c>
      <c r="F43" s="18"/>
      <c r="G43" s="19"/>
    </row>
    <row r="44" spans="1:7" ht="12.75">
      <c r="A44" s="20">
        <v>11.15</v>
      </c>
      <c r="B44" s="21" t="s">
        <v>36</v>
      </c>
      <c r="C44" s="22"/>
      <c r="D44" s="16" t="e">
        <f>COUNTIF('[1]SA#61_Porto'!E:E,A44)</f>
        <v>#VALUE!</v>
      </c>
      <c r="F44" s="18"/>
      <c r="G44" s="19"/>
    </row>
    <row r="45" spans="1:7" ht="12.75">
      <c r="A45" s="20">
        <v>11.16</v>
      </c>
      <c r="B45" s="21" t="s">
        <v>85</v>
      </c>
      <c r="C45" s="22"/>
      <c r="D45" s="16" t="e">
        <f>COUNTIF('[1]SA#61_Porto'!E:E,A45)</f>
        <v>#VALUE!</v>
      </c>
      <c r="F45" s="18"/>
      <c r="G45" s="19"/>
    </row>
    <row r="46" spans="1:7" ht="12.75">
      <c r="A46" s="20">
        <v>11.17</v>
      </c>
      <c r="B46" s="21" t="s">
        <v>86</v>
      </c>
      <c r="C46" s="22"/>
      <c r="D46" s="16" t="e">
        <f>COUNTIF('[1]SA#61_Porto'!E:E,A46)</f>
        <v>#VALUE!</v>
      </c>
      <c r="F46" s="18"/>
      <c r="G46" s="19"/>
    </row>
    <row r="47" spans="1:7" ht="12.75">
      <c r="A47" s="20">
        <v>11.18</v>
      </c>
      <c r="B47" s="21" t="s">
        <v>108</v>
      </c>
      <c r="C47" s="22"/>
      <c r="D47" s="16" t="e">
        <f>COUNTIF('[1]SA#61_Porto'!E:E,A47)</f>
        <v>#VALUE!</v>
      </c>
      <c r="F47" s="18"/>
      <c r="G47" s="19"/>
    </row>
    <row r="48" spans="1:7" ht="12.75">
      <c r="A48" s="20">
        <v>11.19</v>
      </c>
      <c r="B48" s="21" t="s">
        <v>41</v>
      </c>
      <c r="C48" s="22"/>
      <c r="D48" s="16" t="e">
        <f>COUNTIF('[1]SA#61_Porto'!E:E,A48)</f>
        <v>#VALUE!</v>
      </c>
      <c r="F48" s="18"/>
      <c r="G48" s="19"/>
    </row>
    <row r="49" spans="1:7" ht="12.75">
      <c r="A49" s="20" t="s">
        <v>37</v>
      </c>
      <c r="B49" s="21" t="s">
        <v>87</v>
      </c>
      <c r="C49" s="22"/>
      <c r="D49" s="16" t="e">
        <f>COUNTIF('[1]SA#61_Porto'!E:E,A49)</f>
        <v>#VALUE!</v>
      </c>
      <c r="F49" s="18"/>
      <c r="G49" s="19"/>
    </row>
    <row r="50" spans="1:7" ht="12.75">
      <c r="A50" s="20">
        <v>11.21</v>
      </c>
      <c r="B50" s="21" t="s">
        <v>118</v>
      </c>
      <c r="C50" s="22"/>
      <c r="D50" s="16" t="e">
        <f>COUNTIF('[1]SA#61_Porto'!E:E,A50)</f>
        <v>#VALUE!</v>
      </c>
      <c r="F50" s="18"/>
      <c r="G50" s="19"/>
    </row>
    <row r="51" spans="1:7" ht="12.75">
      <c r="A51" s="20">
        <v>11.22</v>
      </c>
      <c r="B51" s="21" t="s">
        <v>31</v>
      </c>
      <c r="C51" s="22"/>
      <c r="D51" s="16" t="e">
        <f>COUNTIF('[1]SA#61_Porto'!E:E,A51)</f>
        <v>#VALUE!</v>
      </c>
      <c r="F51" s="18"/>
      <c r="G51" s="19"/>
    </row>
    <row r="52" spans="1:7" ht="12.75">
      <c r="A52" s="20">
        <v>11.23</v>
      </c>
      <c r="B52" s="21" t="s">
        <v>32</v>
      </c>
      <c r="C52" s="22"/>
      <c r="D52" s="16" t="e">
        <f>COUNTIF('[1]SA#61_Porto'!E:E,A52)</f>
        <v>#VALUE!</v>
      </c>
      <c r="F52" s="18"/>
      <c r="G52" s="19"/>
    </row>
    <row r="53" spans="1:7" ht="12.75">
      <c r="A53" s="20">
        <v>11.24</v>
      </c>
      <c r="B53" s="21" t="s">
        <v>109</v>
      </c>
      <c r="C53" s="22"/>
      <c r="D53" s="16" t="e">
        <f>COUNTIF('[1]SA#61_Porto'!E:E,A53)</f>
        <v>#VALUE!</v>
      </c>
      <c r="F53" s="18"/>
      <c r="G53" s="19"/>
    </row>
    <row r="54" spans="1:7" ht="12.75">
      <c r="A54" s="20">
        <v>11.25</v>
      </c>
      <c r="B54" s="21" t="s">
        <v>57</v>
      </c>
      <c r="C54" s="22"/>
      <c r="D54" s="16" t="e">
        <f>COUNTIF('[1]SA#61_Porto'!E:E,A54)</f>
        <v>#VALUE!</v>
      </c>
      <c r="F54" s="18"/>
      <c r="G54" s="19"/>
    </row>
    <row r="55" spans="1:7" ht="12.75">
      <c r="A55" s="20">
        <v>11.26</v>
      </c>
      <c r="B55" s="21" t="s">
        <v>38</v>
      </c>
      <c r="C55" s="22"/>
      <c r="D55" s="16" t="e">
        <f>COUNTIF('[1]SA#61_Porto'!E:E,A55)</f>
        <v>#VALUE!</v>
      </c>
      <c r="F55" s="18"/>
      <c r="G55" s="19"/>
    </row>
    <row r="56" spans="1:7" ht="12.75">
      <c r="A56" s="20">
        <v>11.27</v>
      </c>
      <c r="B56" s="21" t="s">
        <v>42</v>
      </c>
      <c r="C56" s="22"/>
      <c r="D56" s="16" t="e">
        <f>COUNTIF('[1]SA#61_Porto'!E:E,A56)</f>
        <v>#VALUE!</v>
      </c>
      <c r="F56" s="18"/>
      <c r="G56" s="19"/>
    </row>
    <row r="57" spans="1:7" ht="25.5">
      <c r="A57" s="20">
        <v>11.28</v>
      </c>
      <c r="B57" s="21" t="s">
        <v>119</v>
      </c>
      <c r="C57" s="22"/>
      <c r="D57" s="16" t="e">
        <f>COUNTIF('[1]SA#61_Porto'!E:E,A57)</f>
        <v>#VALUE!</v>
      </c>
      <c r="F57" s="18"/>
      <c r="G57" s="19"/>
    </row>
    <row r="58" spans="1:7" ht="12.75">
      <c r="A58" s="20">
        <v>11.29</v>
      </c>
      <c r="B58" s="21" t="s">
        <v>96</v>
      </c>
      <c r="C58" s="22"/>
      <c r="D58" s="16" t="e">
        <f>COUNTIF('[1]SA#61_Porto'!E:E,A58)</f>
        <v>#VALUE!</v>
      </c>
      <c r="F58" s="18"/>
      <c r="G58" s="19"/>
    </row>
    <row r="59" spans="1:7" ht="12.75">
      <c r="A59" s="20" t="s">
        <v>44</v>
      </c>
      <c r="B59" s="21" t="s">
        <v>17</v>
      </c>
      <c r="C59" s="22"/>
      <c r="D59" s="16" t="e">
        <f>COUNTIF('[1]SA#61_Porto'!E:E,A59)</f>
        <v>#VALUE!</v>
      </c>
      <c r="F59" s="18"/>
      <c r="G59" s="19"/>
    </row>
    <row r="60" spans="1:7" ht="12.75">
      <c r="A60" s="20">
        <v>11.31</v>
      </c>
      <c r="B60" s="21" t="s">
        <v>141</v>
      </c>
      <c r="C60" s="22"/>
      <c r="D60" s="16" t="e">
        <f>COUNTIF('[1]SA#61_Porto'!E:E,A60)</f>
        <v>#VALUE!</v>
      </c>
      <c r="F60" s="18"/>
      <c r="G60" s="19"/>
    </row>
    <row r="61" spans="1:7" ht="12.75">
      <c r="A61" s="20">
        <v>11.32</v>
      </c>
      <c r="B61" s="21" t="s">
        <v>45</v>
      </c>
      <c r="C61" s="22"/>
      <c r="D61" s="16" t="e">
        <f>COUNTIF('[1]SA#61_Porto'!E:E,A61)</f>
        <v>#VALUE!</v>
      </c>
      <c r="F61" s="18"/>
      <c r="G61" s="19"/>
    </row>
    <row r="62" spans="1:7" ht="12.75">
      <c r="A62" s="20">
        <v>11.33</v>
      </c>
      <c r="B62" s="21" t="s">
        <v>46</v>
      </c>
      <c r="C62" s="22"/>
      <c r="D62" s="16" t="e">
        <f>COUNTIF('[1]SA#61_Porto'!E:E,A62)</f>
        <v>#VALUE!</v>
      </c>
      <c r="F62" s="18"/>
      <c r="G62" s="19"/>
    </row>
    <row r="63" spans="1:7" ht="12.75">
      <c r="A63" s="20">
        <v>11.34</v>
      </c>
      <c r="B63" s="21" t="s">
        <v>47</v>
      </c>
      <c r="C63" s="22"/>
      <c r="D63" s="16" t="e">
        <f>COUNTIF('[1]SA#61_Porto'!E:E,A63)</f>
        <v>#VALUE!</v>
      </c>
      <c r="F63" s="18"/>
      <c r="G63" s="19"/>
    </row>
    <row r="64" spans="1:7" ht="12.75">
      <c r="A64" s="20">
        <v>11.35</v>
      </c>
      <c r="B64" s="21" t="s">
        <v>48</v>
      </c>
      <c r="C64" s="22"/>
      <c r="D64" s="16" t="e">
        <f>COUNTIF('[1]SA#61_Porto'!E:E,A64)</f>
        <v>#VALUE!</v>
      </c>
      <c r="F64" s="18"/>
      <c r="G64" s="19"/>
    </row>
    <row r="65" spans="1:7" ht="12.75">
      <c r="A65" s="20">
        <v>11.36</v>
      </c>
      <c r="B65" s="21" t="s">
        <v>49</v>
      </c>
      <c r="C65" s="22"/>
      <c r="D65" s="16" t="e">
        <f>COUNTIF('[1]SA#61_Porto'!E:E,A65)</f>
        <v>#VALUE!</v>
      </c>
      <c r="F65" s="18"/>
      <c r="G65" s="19"/>
    </row>
    <row r="66" spans="1:7" ht="12.75">
      <c r="A66" s="20">
        <v>12</v>
      </c>
      <c r="B66" s="21" t="s">
        <v>50</v>
      </c>
      <c r="C66" s="22"/>
      <c r="D66" s="16" t="e">
        <f>COUNTIF('[1]SA#61_Porto'!E:E,A66)</f>
        <v>#VALUE!</v>
      </c>
      <c r="F66" s="18"/>
      <c r="G66" s="19"/>
    </row>
    <row r="67" spans="1:7" ht="12.75">
      <c r="A67" s="20">
        <v>12.1</v>
      </c>
      <c r="B67" s="21" t="s">
        <v>110</v>
      </c>
      <c r="C67" s="22"/>
      <c r="D67" s="16" t="e">
        <f>COUNTIF('[1]SA#61_Porto'!E:E,A67)</f>
        <v>#VALUE!</v>
      </c>
      <c r="F67" s="18"/>
      <c r="G67" s="19"/>
    </row>
    <row r="68" spans="1:7" ht="12.75">
      <c r="A68" s="20">
        <v>12.2</v>
      </c>
      <c r="B68" s="21" t="s">
        <v>111</v>
      </c>
      <c r="C68" s="22"/>
      <c r="D68" s="16" t="e">
        <f>COUNTIF('[1]SA#61_Porto'!E:E,A68)</f>
        <v>#VALUE!</v>
      </c>
      <c r="F68" s="18"/>
      <c r="G68" s="19"/>
    </row>
    <row r="69" spans="1:7" ht="12.75">
      <c r="A69" s="20">
        <v>12.3</v>
      </c>
      <c r="B69" s="21" t="s">
        <v>112</v>
      </c>
      <c r="C69" s="22"/>
      <c r="D69" s="16" t="e">
        <f>COUNTIF('[1]SA#61_Porto'!E:E,A69)</f>
        <v>#VALUE!</v>
      </c>
      <c r="F69" s="18"/>
      <c r="G69" s="19"/>
    </row>
    <row r="70" spans="1:7" ht="12.75">
      <c r="A70" s="20">
        <v>12.4</v>
      </c>
      <c r="B70" s="21" t="s">
        <v>51</v>
      </c>
      <c r="C70" s="22"/>
      <c r="D70" s="16" t="e">
        <f>COUNTIF('[1]SA#61_Porto'!E:E,A70)</f>
        <v>#VALUE!</v>
      </c>
      <c r="F70" s="18"/>
      <c r="G70" s="19"/>
    </row>
    <row r="71" spans="1:7" ht="12.75">
      <c r="A71" s="20">
        <v>12.5</v>
      </c>
      <c r="B71" s="21" t="s">
        <v>53</v>
      </c>
      <c r="C71" s="22"/>
      <c r="D71" s="16" t="e">
        <f>COUNTIF('[1]SA#61_Porto'!E:E,A71)</f>
        <v>#VALUE!</v>
      </c>
      <c r="F71" s="18"/>
      <c r="G71" s="19"/>
    </row>
    <row r="72" spans="1:7" ht="12.75">
      <c r="A72" s="20">
        <v>12.6</v>
      </c>
      <c r="B72" s="21" t="s">
        <v>54</v>
      </c>
      <c r="C72" s="22"/>
      <c r="D72" s="16" t="e">
        <f>COUNTIF('[1]SA#61_Porto'!E:E,A72)</f>
        <v>#VALUE!</v>
      </c>
      <c r="F72" s="18"/>
      <c r="G72" s="19"/>
    </row>
    <row r="73" spans="1:7" ht="12.75">
      <c r="A73" s="20">
        <v>12.7</v>
      </c>
      <c r="B73" s="21" t="s">
        <v>55</v>
      </c>
      <c r="C73" s="22"/>
      <c r="D73" s="16" t="e">
        <f>COUNTIF('[1]SA#61_Porto'!E:E,A73)</f>
        <v>#VALUE!</v>
      </c>
      <c r="F73" s="18"/>
      <c r="G73" s="19"/>
    </row>
    <row r="74" spans="1:7" ht="12.75">
      <c r="A74" s="20">
        <v>12.8</v>
      </c>
      <c r="B74" s="21" t="s">
        <v>76</v>
      </c>
      <c r="C74" s="22"/>
      <c r="D74" s="16" t="e">
        <f>COUNTIF('[1]SA#61_Porto'!E:E,A74)</f>
        <v>#VALUE!</v>
      </c>
      <c r="F74" s="18"/>
      <c r="G74" s="19"/>
    </row>
    <row r="75" spans="1:7" ht="12.75">
      <c r="A75" s="20">
        <v>12.9</v>
      </c>
      <c r="B75" s="21" t="s">
        <v>39</v>
      </c>
      <c r="C75" s="22"/>
      <c r="D75" s="16" t="e">
        <f>COUNTIF('[1]SA#61_Porto'!E:E,A75)</f>
        <v>#VALUE!</v>
      </c>
      <c r="F75" s="18"/>
      <c r="G75" s="19"/>
    </row>
    <row r="76" spans="1:7" ht="12.75">
      <c r="A76" s="20" t="s">
        <v>77</v>
      </c>
      <c r="B76" s="21" t="s">
        <v>88</v>
      </c>
      <c r="C76" s="22"/>
      <c r="D76" s="16" t="e">
        <f>COUNTIF('[1]SA#61_Porto'!E:E,A76)</f>
        <v>#VALUE!</v>
      </c>
      <c r="F76" s="18"/>
      <c r="G76" s="19"/>
    </row>
    <row r="77" spans="1:7" ht="12.75">
      <c r="A77" s="20">
        <v>12.11</v>
      </c>
      <c r="B77" s="21" t="s">
        <v>142</v>
      </c>
      <c r="C77" s="22"/>
      <c r="D77" s="16" t="e">
        <f>COUNTIF('[1]SA#61_Porto'!E:E,A77)</f>
        <v>#VALUE!</v>
      </c>
      <c r="F77" s="18"/>
      <c r="G77" s="19"/>
    </row>
    <row r="78" spans="1:7" ht="12.75">
      <c r="A78" s="20">
        <v>12.12</v>
      </c>
      <c r="B78" s="21" t="s">
        <v>143</v>
      </c>
      <c r="C78" s="22"/>
      <c r="D78" s="16" t="e">
        <f>COUNTIF('[1]SA#61_Porto'!E:E,A78)</f>
        <v>#VALUE!</v>
      </c>
      <c r="F78" s="18"/>
      <c r="G78" s="19"/>
    </row>
    <row r="79" spans="1:7" ht="12.75">
      <c r="A79" s="20">
        <v>12.13</v>
      </c>
      <c r="B79" s="21" t="s">
        <v>182</v>
      </c>
      <c r="C79" s="22"/>
      <c r="D79" s="16" t="e">
        <f>COUNTIF('[1]SA#61_Porto'!E:E,A79)</f>
        <v>#VALUE!</v>
      </c>
      <c r="F79" s="18"/>
      <c r="G79" s="19"/>
    </row>
    <row r="80" spans="1:7" ht="12.75">
      <c r="A80" s="20">
        <v>12.14</v>
      </c>
      <c r="B80" s="21" t="s">
        <v>144</v>
      </c>
      <c r="C80" s="22"/>
      <c r="D80" s="16" t="e">
        <f>COUNTIF('[1]SA#61_Porto'!E:E,A80)</f>
        <v>#VALUE!</v>
      </c>
      <c r="F80" s="18"/>
      <c r="G80" s="19"/>
    </row>
    <row r="81" spans="1:7" ht="12.75">
      <c r="A81" s="20">
        <v>12.15</v>
      </c>
      <c r="B81" s="21" t="s">
        <v>120</v>
      </c>
      <c r="C81" s="22"/>
      <c r="D81" s="16" t="e">
        <f>COUNTIF('[1]SA#61_Porto'!E:E,A81)</f>
        <v>#VALUE!</v>
      </c>
      <c r="F81" s="18"/>
      <c r="G81" s="19"/>
    </row>
    <row r="82" spans="1:7" ht="12.75">
      <c r="A82" s="20">
        <v>12.16</v>
      </c>
      <c r="B82" s="21" t="s">
        <v>89</v>
      </c>
      <c r="C82" s="22"/>
      <c r="D82" s="16" t="e">
        <f>COUNTIF('[1]SA#61_Porto'!E:E,A82)</f>
        <v>#VALUE!</v>
      </c>
      <c r="F82" s="18"/>
      <c r="G82" s="19"/>
    </row>
    <row r="83" spans="1:7" ht="12.75">
      <c r="A83" s="20">
        <v>12.17</v>
      </c>
      <c r="B83" s="21" t="s">
        <v>102</v>
      </c>
      <c r="C83" s="22"/>
      <c r="D83" s="16" t="e">
        <f>COUNTIF('[1]SA#61_Porto'!E:E,A83)</f>
        <v>#VALUE!</v>
      </c>
      <c r="F83" s="18"/>
      <c r="G83" s="19"/>
    </row>
    <row r="84" spans="1:7" ht="12.75">
      <c r="A84" s="20">
        <v>12.18</v>
      </c>
      <c r="B84" s="21" t="s">
        <v>121</v>
      </c>
      <c r="C84" s="22"/>
      <c r="D84" s="16" t="e">
        <f>COUNTIF('[1]SA#61_Porto'!E:E,A84)</f>
        <v>#VALUE!</v>
      </c>
      <c r="F84" s="18"/>
      <c r="G84" s="19"/>
    </row>
    <row r="85" spans="1:7" ht="12.75">
      <c r="A85" s="20">
        <v>12.19</v>
      </c>
      <c r="B85" s="21" t="s">
        <v>122</v>
      </c>
      <c r="C85" s="22"/>
      <c r="D85" s="16" t="e">
        <f>COUNTIF('[1]SA#61_Porto'!E:E,A85)</f>
        <v>#VALUE!</v>
      </c>
      <c r="F85" s="18"/>
      <c r="G85" s="19"/>
    </row>
    <row r="86" spans="1:7" ht="12.75">
      <c r="A86" s="20" t="s">
        <v>93</v>
      </c>
      <c r="B86" s="21" t="s">
        <v>183</v>
      </c>
      <c r="C86" s="22"/>
      <c r="D86" s="16" t="e">
        <f>COUNTIF('[1]SA#61_Porto'!E:E,A86)</f>
        <v>#VALUE!</v>
      </c>
      <c r="F86" s="18"/>
      <c r="G86" s="19"/>
    </row>
    <row r="87" spans="1:7" ht="12.75">
      <c r="A87" s="20">
        <v>12.21</v>
      </c>
      <c r="B87" s="21" t="s">
        <v>56</v>
      </c>
      <c r="C87" s="22"/>
      <c r="D87" s="16" t="e">
        <f>COUNTIF('[1]SA#61_Porto'!E:E,A87)</f>
        <v>#VALUE!</v>
      </c>
      <c r="F87" s="18"/>
      <c r="G87" s="19"/>
    </row>
    <row r="88" spans="1:7" ht="12.75">
      <c r="A88" s="20">
        <v>12.22</v>
      </c>
      <c r="B88" s="21" t="s">
        <v>184</v>
      </c>
      <c r="C88" s="22"/>
      <c r="D88" s="16" t="e">
        <f>COUNTIF('[1]SA#61_Porto'!E:E,A88)</f>
        <v>#VALUE!</v>
      </c>
      <c r="F88" s="18"/>
      <c r="G88" s="19"/>
    </row>
    <row r="89" spans="1:7" ht="12.75">
      <c r="A89" s="20">
        <v>12.23</v>
      </c>
      <c r="B89" s="21" t="s">
        <v>40</v>
      </c>
      <c r="C89" s="22"/>
      <c r="D89" s="16" t="e">
        <f>COUNTIF('[1]SA#61_Porto'!E:E,A89)</f>
        <v>#VALUE!</v>
      </c>
      <c r="F89" s="18"/>
      <c r="G89" s="19"/>
    </row>
    <row r="90" spans="1:7" ht="25.5">
      <c r="A90" s="20">
        <v>12.24</v>
      </c>
      <c r="B90" s="21" t="s">
        <v>185</v>
      </c>
      <c r="C90" s="22"/>
      <c r="D90" s="16" t="e">
        <f>COUNTIF('[1]SA#61_Porto'!E:E,A90)</f>
        <v>#VALUE!</v>
      </c>
      <c r="F90" s="18"/>
      <c r="G90" s="19"/>
    </row>
    <row r="91" spans="1:7" ht="12.75">
      <c r="A91" s="20">
        <v>12.25</v>
      </c>
      <c r="B91" s="21" t="s">
        <v>91</v>
      </c>
      <c r="C91" s="22"/>
      <c r="D91" s="16" t="e">
        <f>COUNTIF('[1]SA#61_Porto'!E:E,A91)</f>
        <v>#VALUE!</v>
      </c>
      <c r="F91" s="18"/>
      <c r="G91" s="19"/>
    </row>
    <row r="92" spans="1:7" ht="12.75">
      <c r="A92" s="20">
        <v>12.26</v>
      </c>
      <c r="B92" s="21" t="s">
        <v>113</v>
      </c>
      <c r="C92" s="22"/>
      <c r="D92" s="16" t="e">
        <f>COUNTIF('[1]SA#61_Porto'!E:E,A92)</f>
        <v>#VALUE!</v>
      </c>
      <c r="F92" s="18"/>
      <c r="G92" s="19"/>
    </row>
    <row r="93" spans="1:7" ht="12.75">
      <c r="A93" s="20">
        <v>12.27</v>
      </c>
      <c r="B93" s="21" t="s">
        <v>145</v>
      </c>
      <c r="C93" s="22"/>
      <c r="D93" s="16" t="e">
        <f>COUNTIF('[1]SA#61_Porto'!E:E,A93)</f>
        <v>#VALUE!</v>
      </c>
      <c r="F93" s="18"/>
      <c r="G93" s="19"/>
    </row>
    <row r="94" spans="1:7" ht="12.75">
      <c r="A94" s="20">
        <v>12.28</v>
      </c>
      <c r="B94" s="21" t="s">
        <v>92</v>
      </c>
      <c r="C94" s="22"/>
      <c r="D94" s="16" t="e">
        <f>COUNTIF('[1]SA#61_Porto'!E:E,A94)</f>
        <v>#VALUE!</v>
      </c>
      <c r="F94" s="18"/>
      <c r="G94" s="19"/>
    </row>
    <row r="95" spans="1:7" ht="12.75">
      <c r="A95" s="20">
        <v>12.29</v>
      </c>
      <c r="B95" s="21" t="s">
        <v>123</v>
      </c>
      <c r="C95" s="22"/>
      <c r="D95" s="16" t="e">
        <f>COUNTIF('[1]SA#61_Porto'!E:E,A95)</f>
        <v>#VALUE!</v>
      </c>
      <c r="F95" s="18"/>
      <c r="G95" s="19"/>
    </row>
    <row r="96" spans="1:7" ht="12.75">
      <c r="A96" s="20" t="s">
        <v>104</v>
      </c>
      <c r="B96" s="21" t="s">
        <v>94</v>
      </c>
      <c r="C96" s="22"/>
      <c r="D96" s="16" t="e">
        <f>COUNTIF('[1]SA#61_Porto'!E:E,A96)</f>
        <v>#VALUE!</v>
      </c>
      <c r="F96" s="18"/>
      <c r="G96" s="19"/>
    </row>
    <row r="97" spans="1:7" ht="25.5">
      <c r="A97" s="20">
        <v>12.31</v>
      </c>
      <c r="B97" s="21" t="s">
        <v>146</v>
      </c>
      <c r="C97" s="22"/>
      <c r="D97" s="16" t="e">
        <f>COUNTIF('[1]SA#61_Porto'!E:E,A97)</f>
        <v>#VALUE!</v>
      </c>
      <c r="F97" s="18"/>
      <c r="G97" s="19"/>
    </row>
    <row r="98" spans="1:7" ht="12.75">
      <c r="A98" s="20">
        <v>12.32</v>
      </c>
      <c r="B98" s="21" t="s">
        <v>43</v>
      </c>
      <c r="C98" s="22"/>
      <c r="D98" s="16" t="e">
        <f>COUNTIF('[1]SA#61_Porto'!E:E,A98)</f>
        <v>#VALUE!</v>
      </c>
      <c r="F98" s="18"/>
      <c r="G98" s="19"/>
    </row>
    <row r="99" spans="1:7" ht="12.75">
      <c r="A99" s="20">
        <v>12.33</v>
      </c>
      <c r="B99" s="21" t="s">
        <v>147</v>
      </c>
      <c r="C99" s="22"/>
      <c r="D99" s="16" t="e">
        <f>COUNTIF('[1]SA#61_Porto'!E:E,A99)</f>
        <v>#VALUE!</v>
      </c>
      <c r="F99" s="18"/>
      <c r="G99" s="19"/>
    </row>
    <row r="100" spans="1:7" ht="12.75">
      <c r="A100" s="20">
        <v>12.34</v>
      </c>
      <c r="B100" s="21" t="s">
        <v>95</v>
      </c>
      <c r="C100" s="22"/>
      <c r="D100" s="16" t="e">
        <f>COUNTIF('[1]SA#61_Porto'!E:E,A100)</f>
        <v>#VALUE!</v>
      </c>
      <c r="F100" s="18"/>
      <c r="G100" s="19"/>
    </row>
    <row r="101" spans="1:7" ht="12.75">
      <c r="A101" s="20">
        <v>12.35</v>
      </c>
      <c r="B101" s="21" t="s">
        <v>103</v>
      </c>
      <c r="C101" s="22"/>
      <c r="D101" s="16" t="e">
        <f>COUNTIF('[1]SA#61_Porto'!E:E,A101)</f>
        <v>#VALUE!</v>
      </c>
      <c r="F101" s="18"/>
      <c r="G101" s="19"/>
    </row>
    <row r="102" spans="1:7" ht="12.75">
      <c r="A102" s="20">
        <v>12.36</v>
      </c>
      <c r="B102" s="21" t="s">
        <v>114</v>
      </c>
      <c r="C102" s="22"/>
      <c r="D102" s="16" t="e">
        <f>COUNTIF('[1]SA#61_Porto'!E:E,A102)</f>
        <v>#VALUE!</v>
      </c>
      <c r="F102" s="18"/>
      <c r="G102" s="19"/>
    </row>
    <row r="103" spans="1:7" ht="12.75">
      <c r="A103" s="20">
        <v>12.37</v>
      </c>
      <c r="B103" s="21" t="s">
        <v>116</v>
      </c>
      <c r="C103" s="22"/>
      <c r="D103" s="16" t="e">
        <f>COUNTIF('[1]SA#61_Porto'!E:E,A103)</f>
        <v>#VALUE!</v>
      </c>
      <c r="F103" s="18"/>
      <c r="G103" s="19"/>
    </row>
    <row r="104" spans="1:7" ht="12.75">
      <c r="A104" s="20">
        <v>12.38</v>
      </c>
      <c r="B104" s="21" t="s">
        <v>117</v>
      </c>
      <c r="C104" s="22"/>
      <c r="D104" s="16" t="e">
        <f>COUNTIF('[1]SA#61_Porto'!E:E,A104)</f>
        <v>#VALUE!</v>
      </c>
      <c r="F104" s="18"/>
      <c r="G104" s="19"/>
    </row>
    <row r="105" spans="1:7" ht="12.75">
      <c r="A105" s="20">
        <v>12.39</v>
      </c>
      <c r="B105" s="21" t="s">
        <v>148</v>
      </c>
      <c r="C105" s="22"/>
      <c r="D105" s="16" t="e">
        <f>COUNTIF('[1]SA#61_Porto'!E:E,A105)</f>
        <v>#VALUE!</v>
      </c>
      <c r="F105" s="18"/>
      <c r="G105" s="19"/>
    </row>
    <row r="106" spans="1:7" ht="12.75">
      <c r="A106" s="20" t="s">
        <v>150</v>
      </c>
      <c r="B106" s="21" t="s">
        <v>149</v>
      </c>
      <c r="C106" s="22"/>
      <c r="D106" s="16" t="e">
        <f>COUNTIF('[1]SA#61_Porto'!E:E,A106)</f>
        <v>#VALUE!</v>
      </c>
      <c r="F106" s="18"/>
      <c r="G106" s="19"/>
    </row>
    <row r="107" spans="1:7" ht="12.75">
      <c r="A107" s="20">
        <v>12.41</v>
      </c>
      <c r="B107" s="21" t="s">
        <v>151</v>
      </c>
      <c r="C107" s="22"/>
      <c r="D107" s="16" t="e">
        <f>COUNTIF('[1]SA#61_Porto'!E:E,A107)</f>
        <v>#VALUE!</v>
      </c>
      <c r="F107" s="18"/>
      <c r="G107" s="19"/>
    </row>
    <row r="108" spans="1:7" ht="12.75">
      <c r="A108" s="20">
        <v>12.42</v>
      </c>
      <c r="B108" s="21" t="s">
        <v>97</v>
      </c>
      <c r="C108" s="22"/>
      <c r="D108" s="16" t="e">
        <f>COUNTIF('[1]SA#61_Porto'!E:E,A108)</f>
        <v>#VALUE!</v>
      </c>
      <c r="F108" s="18"/>
      <c r="G108" s="19"/>
    </row>
    <row r="109" spans="1:7" ht="12.75">
      <c r="A109" s="20">
        <v>12.43</v>
      </c>
      <c r="B109" s="21" t="s">
        <v>98</v>
      </c>
      <c r="C109" s="22"/>
      <c r="D109" s="16" t="e">
        <f>COUNTIF('[1]SA#61_Porto'!E:E,A109)</f>
        <v>#VALUE!</v>
      </c>
      <c r="F109" s="18"/>
      <c r="G109" s="19"/>
    </row>
    <row r="110" spans="1:7" ht="12.75">
      <c r="A110" s="20">
        <v>12.44</v>
      </c>
      <c r="B110" s="21" t="s">
        <v>153</v>
      </c>
      <c r="C110" s="22"/>
      <c r="D110" s="16" t="e">
        <f>COUNTIF('[1]SA#61_Porto'!E:E,A110)</f>
        <v>#VALUE!</v>
      </c>
      <c r="F110" s="18"/>
      <c r="G110" s="19"/>
    </row>
    <row r="111" spans="1:7" ht="12.75">
      <c r="A111" s="20">
        <v>12.45</v>
      </c>
      <c r="B111" s="21" t="s">
        <v>58</v>
      </c>
      <c r="C111" s="22"/>
      <c r="D111" s="16" t="e">
        <f>COUNTIF('[1]SA#61_Porto'!E:E,A111)</f>
        <v>#VALUE!</v>
      </c>
      <c r="F111" s="18"/>
      <c r="G111" s="19"/>
    </row>
    <row r="112" spans="1:7" ht="14.25" customHeight="1">
      <c r="A112" s="20">
        <v>13</v>
      </c>
      <c r="B112" s="21" t="s">
        <v>59</v>
      </c>
      <c r="C112" s="22"/>
      <c r="D112" s="16" t="e">
        <f>COUNTIF('[1]SA#61_Porto'!E:E,A112)</f>
        <v>#VALUE!</v>
      </c>
      <c r="F112" s="18"/>
      <c r="G112" s="19"/>
    </row>
    <row r="113" spans="1:7" ht="12.75">
      <c r="A113" s="20">
        <v>13.1</v>
      </c>
      <c r="B113" s="21" t="s">
        <v>60</v>
      </c>
      <c r="C113" s="22"/>
      <c r="D113" s="16" t="e">
        <f>COUNTIF('[1]SA#61_Porto'!E:E,A113)</f>
        <v>#VALUE!</v>
      </c>
      <c r="F113" s="18"/>
      <c r="G113" s="19"/>
    </row>
    <row r="114" spans="1:7" ht="12.75">
      <c r="A114" s="20">
        <v>13.2</v>
      </c>
      <c r="B114" s="21" t="s">
        <v>61</v>
      </c>
      <c r="C114" s="22"/>
      <c r="D114" s="16" t="e">
        <f>COUNTIF('[1]SA#61_Porto'!E:E,A114)</f>
        <v>#VALUE!</v>
      </c>
      <c r="F114" s="18"/>
      <c r="G114" s="19"/>
    </row>
    <row r="115" spans="1:7" ht="12.75">
      <c r="A115" s="20">
        <v>13.3</v>
      </c>
      <c r="B115" s="21" t="s">
        <v>62</v>
      </c>
      <c r="C115" s="22"/>
      <c r="D115" s="16" t="e">
        <f>COUNTIF('[1]SA#61_Porto'!E:E,A115)</f>
        <v>#VALUE!</v>
      </c>
      <c r="F115" s="18"/>
      <c r="G115" s="19"/>
    </row>
    <row r="116" spans="1:7" ht="12.75">
      <c r="A116" s="20">
        <v>13.4</v>
      </c>
      <c r="B116" s="21" t="s">
        <v>63</v>
      </c>
      <c r="C116" s="22"/>
      <c r="D116" s="16" t="e">
        <f>COUNTIF('[1]SA#61_Porto'!E:E,A116)</f>
        <v>#VALUE!</v>
      </c>
      <c r="F116" s="18"/>
      <c r="G116" s="19"/>
    </row>
    <row r="117" spans="1:7" ht="12.75">
      <c r="A117" s="20" t="s">
        <v>186</v>
      </c>
      <c r="B117" s="21" t="s">
        <v>187</v>
      </c>
      <c r="C117" s="22"/>
      <c r="D117" s="16" t="e">
        <f>COUNTIF('[1]SA#61_Porto'!E:E,A117)</f>
        <v>#VALUE!</v>
      </c>
      <c r="F117" s="18"/>
      <c r="G117" s="19"/>
    </row>
    <row r="118" spans="1:7" ht="12.75">
      <c r="A118" s="20">
        <v>13.6</v>
      </c>
      <c r="B118" s="21" t="s">
        <v>64</v>
      </c>
      <c r="C118" s="22"/>
      <c r="D118" s="16" t="e">
        <f>COUNTIF('[1]SA#61_Porto'!E:E,A118)</f>
        <v>#VALUE!</v>
      </c>
      <c r="F118" s="18"/>
      <c r="G118" s="19"/>
    </row>
    <row r="119" spans="1:7" ht="12.75">
      <c r="A119" s="20">
        <v>13.7</v>
      </c>
      <c r="B119" s="21" t="s">
        <v>66</v>
      </c>
      <c r="C119" s="22"/>
      <c r="D119" s="16" t="e">
        <f>COUNTIF('[1]SA#61_Porto'!E:E,A119)</f>
        <v>#VALUE!</v>
      </c>
      <c r="F119" s="18"/>
      <c r="G119" s="19"/>
    </row>
    <row r="120" spans="1:7" ht="12.75">
      <c r="A120" s="20">
        <v>13.8</v>
      </c>
      <c r="B120" s="21" t="s">
        <v>155</v>
      </c>
      <c r="C120" s="22"/>
      <c r="D120" s="16" t="e">
        <f>COUNTIF('[1]SA#61_Porto'!E:E,A120)</f>
        <v>#VALUE!</v>
      </c>
      <c r="F120" s="18"/>
      <c r="G120" s="19"/>
    </row>
    <row r="121" spans="1:7" ht="12.75">
      <c r="A121" s="20">
        <v>13.9</v>
      </c>
      <c r="B121" s="21" t="s">
        <v>100</v>
      </c>
      <c r="C121" s="22"/>
      <c r="D121" s="16" t="e">
        <f>COUNTIF('[1]SA#61_Porto'!E:E,A121)</f>
        <v>#VALUE!</v>
      </c>
      <c r="F121" s="18"/>
      <c r="G121" s="19"/>
    </row>
    <row r="122" spans="1:7" ht="12.75">
      <c r="A122" s="20" t="s">
        <v>65</v>
      </c>
      <c r="B122" s="21" t="s">
        <v>124</v>
      </c>
      <c r="C122" s="22"/>
      <c r="D122" s="16" t="e">
        <f>COUNTIF('[1]SA#61_Porto'!E:E,A122)</f>
        <v>#VALUE!</v>
      </c>
      <c r="F122" s="18"/>
      <c r="G122" s="19"/>
    </row>
    <row r="123" spans="1:7" ht="12.75">
      <c r="A123" s="20">
        <v>13.11</v>
      </c>
      <c r="B123" s="21" t="s">
        <v>78</v>
      </c>
      <c r="C123" s="22"/>
      <c r="D123" s="16" t="e">
        <f>COUNTIF('[1]SA#61_Porto'!E:E,A123)</f>
        <v>#VALUE!</v>
      </c>
      <c r="F123" s="18"/>
      <c r="G123" s="19"/>
    </row>
    <row r="124" spans="1:7" ht="12.75">
      <c r="A124" s="20">
        <v>13.12</v>
      </c>
      <c r="B124" s="21" t="s">
        <v>105</v>
      </c>
      <c r="C124" s="22"/>
      <c r="D124" s="16" t="e">
        <f>COUNTIF('[1]SA#61_Porto'!E:E,A124)</f>
        <v>#VALUE!</v>
      </c>
      <c r="F124" s="18"/>
      <c r="G124" s="19"/>
    </row>
    <row r="125" spans="1:7" ht="12.75">
      <c r="A125" s="20">
        <v>13.13</v>
      </c>
      <c r="B125" s="21" t="s">
        <v>106</v>
      </c>
      <c r="C125" s="22"/>
      <c r="D125" s="16" t="e">
        <f>COUNTIF('[1]SA#61_Porto'!E:E,A125)</f>
        <v>#VALUE!</v>
      </c>
      <c r="F125" s="18"/>
      <c r="G125" s="19"/>
    </row>
    <row r="126" spans="1:7" ht="12.75">
      <c r="A126" s="20">
        <v>13.14</v>
      </c>
      <c r="B126" s="21" t="s">
        <v>67</v>
      </c>
      <c r="C126" s="22"/>
      <c r="D126" s="16" t="e">
        <f>COUNTIF('[1]SA#61_Porto'!E:E,A126)</f>
        <v>#VALUE!</v>
      </c>
      <c r="F126" s="18"/>
      <c r="G126" s="19"/>
    </row>
    <row r="127" spans="1:7" ht="12.75">
      <c r="A127" s="20">
        <v>13.15</v>
      </c>
      <c r="B127" s="21" t="s">
        <v>156</v>
      </c>
      <c r="C127" s="22"/>
      <c r="D127" s="16" t="e">
        <f>COUNTIF('[1]SA#61_Porto'!E:E,A127)</f>
        <v>#VALUE!</v>
      </c>
      <c r="F127" s="18"/>
      <c r="G127" s="19"/>
    </row>
    <row r="128" spans="1:7" ht="12.75">
      <c r="A128" s="20">
        <v>13.16</v>
      </c>
      <c r="B128" s="21" t="s">
        <v>68</v>
      </c>
      <c r="C128" s="22"/>
      <c r="D128" s="16" t="e">
        <f>COUNTIF('[1]SA#61_Porto'!E:E,A128)</f>
        <v>#VALUE!</v>
      </c>
      <c r="F128" s="18"/>
      <c r="G128" s="19"/>
    </row>
    <row r="129" spans="1:7" ht="12.75">
      <c r="A129" s="20">
        <v>13.17</v>
      </c>
      <c r="B129" s="21" t="s">
        <v>125</v>
      </c>
      <c r="C129" s="22"/>
      <c r="D129" s="16" t="e">
        <f>COUNTIF('[1]SA#61_Porto'!E:E,A129)</f>
        <v>#VALUE!</v>
      </c>
      <c r="F129" s="18"/>
      <c r="G129" s="19"/>
    </row>
    <row r="130" spans="1:7" ht="12.75">
      <c r="A130" s="20">
        <v>13.18</v>
      </c>
      <c r="B130" s="21" t="s">
        <v>126</v>
      </c>
      <c r="C130" s="22"/>
      <c r="D130" s="16" t="e">
        <f>COUNTIF('[1]SA#61_Porto'!E:E,A130)</f>
        <v>#VALUE!</v>
      </c>
      <c r="F130" s="18"/>
      <c r="G130" s="19"/>
    </row>
    <row r="131" spans="1:7" ht="12.75">
      <c r="A131" s="20">
        <v>13.19</v>
      </c>
      <c r="B131" s="21" t="s">
        <v>127</v>
      </c>
      <c r="C131" s="22"/>
      <c r="D131" s="16" t="e">
        <f>COUNTIF('[1]SA#61_Porto'!E:E,A131)</f>
        <v>#VALUE!</v>
      </c>
      <c r="F131" s="18"/>
      <c r="G131" s="19"/>
    </row>
    <row r="132" spans="1:7" ht="12.75">
      <c r="A132" s="20">
        <v>14</v>
      </c>
      <c r="B132" s="21" t="s">
        <v>69</v>
      </c>
      <c r="C132" s="22"/>
      <c r="D132" s="16" t="e">
        <f>COUNTIF('[1]SA#61_Porto'!E:E,A132)</f>
        <v>#VALUE!</v>
      </c>
      <c r="F132" s="18"/>
      <c r="G132" s="19"/>
    </row>
    <row r="133" spans="1:7" ht="12.75">
      <c r="A133" s="20">
        <v>15</v>
      </c>
      <c r="B133" s="21" t="s">
        <v>70</v>
      </c>
      <c r="C133" s="22"/>
      <c r="D133" s="16" t="e">
        <f>COUNTIF('[1]SA#61_Porto'!E:E,A133)</f>
        <v>#VALUE!</v>
      </c>
      <c r="F133" s="18"/>
      <c r="G133" s="19"/>
    </row>
    <row r="134" spans="1:7" ht="12.75">
      <c r="A134" s="20">
        <v>16</v>
      </c>
      <c r="B134" s="21" t="s">
        <v>71</v>
      </c>
      <c r="C134" s="22"/>
      <c r="D134" s="16" t="e">
        <f>COUNTIF('[1]SA#61_Porto'!E:E,A134)</f>
        <v>#VALUE!</v>
      </c>
      <c r="F134" s="18"/>
      <c r="G134" s="19"/>
    </row>
    <row r="135" spans="1:7" ht="12.75">
      <c r="A135" s="20">
        <v>16.1</v>
      </c>
      <c r="B135" s="21" t="s">
        <v>72</v>
      </c>
      <c r="C135" s="22"/>
      <c r="D135" s="16" t="e">
        <f>COUNTIF('[1]SA#61_Porto'!E:E,A135)</f>
        <v>#VALUE!</v>
      </c>
      <c r="F135" s="18"/>
      <c r="G135" s="19"/>
    </row>
    <row r="136" spans="1:7" ht="12.75">
      <c r="A136" s="20">
        <v>16.2</v>
      </c>
      <c r="B136" s="21" t="s">
        <v>73</v>
      </c>
      <c r="C136" s="22"/>
      <c r="D136" s="16" t="e">
        <f>COUNTIF('[1]SA#61_Porto'!E:E,A136)</f>
        <v>#VALUE!</v>
      </c>
      <c r="F136" s="18"/>
      <c r="G136" s="19"/>
    </row>
    <row r="137" spans="1:7" ht="12.75">
      <c r="A137" s="20">
        <v>16.3</v>
      </c>
      <c r="B137" s="21" t="s">
        <v>74</v>
      </c>
      <c r="C137" s="22"/>
      <c r="D137" s="16" t="e">
        <f>COUNTIF('[1]SA#61_Porto'!E:E,A137)</f>
        <v>#VALUE!</v>
      </c>
      <c r="F137" s="18"/>
      <c r="G137" s="19"/>
    </row>
    <row r="138" spans="1:7" ht="12.75">
      <c r="A138" s="20">
        <v>17</v>
      </c>
      <c r="B138" s="21" t="s">
        <v>75</v>
      </c>
      <c r="C138" s="22"/>
      <c r="D138" s="16" t="e">
        <f>COUNTIF('[1]SA#61_Porto'!E:E,A138)</f>
        <v>#VALUE!</v>
      </c>
      <c r="F138" s="18"/>
      <c r="G138" s="19"/>
    </row>
    <row r="139" spans="1:7" ht="12.75">
      <c r="A139" s="20">
        <v>17.1</v>
      </c>
      <c r="B139" s="21" t="s">
        <v>128</v>
      </c>
      <c r="C139" s="22"/>
      <c r="D139" s="16" t="e">
        <f>COUNTIF('[1]SA#61_Porto'!E:E,A139)</f>
        <v>#VALUE!</v>
      </c>
      <c r="F139" s="18"/>
      <c r="G139" s="19"/>
    </row>
    <row r="140" spans="1:7" ht="12.75">
      <c r="A140" s="20">
        <v>17.2</v>
      </c>
      <c r="B140" s="21" t="s">
        <v>129</v>
      </c>
      <c r="C140" s="22"/>
      <c r="D140" s="16" t="e">
        <f>COUNTIF('[1]SA#61_Porto'!E:E,A140)</f>
        <v>#VALUE!</v>
      </c>
      <c r="F140" s="18"/>
      <c r="G140" s="19"/>
    </row>
    <row r="141" spans="1:7" ht="12.75">
      <c r="A141" s="20">
        <v>18</v>
      </c>
      <c r="B141" s="21" t="s">
        <v>130</v>
      </c>
      <c r="C141" s="22"/>
      <c r="D141" s="16" t="e">
        <f>COUNTIF('[1]SA#61_Porto'!E:E,A141)</f>
        <v>#VALUE!</v>
      </c>
      <c r="F141" s="18"/>
      <c r="G141" s="19"/>
    </row>
    <row r="142" spans="1:7" ht="12.75">
      <c r="A142" s="20">
        <v>19</v>
      </c>
      <c r="B142" s="21" t="s">
        <v>131</v>
      </c>
      <c r="C142" s="22"/>
      <c r="D142" s="16" t="e">
        <f>COUNTIF('[1]SA#61_Porto'!E:E,A142)</f>
        <v>#VALUE!</v>
      </c>
      <c r="F142" s="18"/>
      <c r="G142" s="19"/>
    </row>
    <row r="143" spans="1:7" ht="12.75">
      <c r="A143" s="24">
        <v>20</v>
      </c>
      <c r="B143" s="25" t="s">
        <v>188</v>
      </c>
      <c r="C143" s="22"/>
      <c r="D143" s="16" t="e">
        <f>COUNTIF('[1]SA#61_Porto'!E:E,A143)</f>
        <v>#VALUE!</v>
      </c>
      <c r="E143" s="26" t="s">
        <v>189</v>
      </c>
      <c r="F143" s="18"/>
      <c r="G143" s="19"/>
    </row>
    <row r="144" spans="4:7" ht="12.75">
      <c r="D144" s="29" t="e">
        <f>SUM(D2:D143)</f>
        <v>#VALUE!</v>
      </c>
      <c r="E144" s="17" t="s">
        <v>190</v>
      </c>
      <c r="F144" s="18"/>
      <c r="G144" s="19"/>
    </row>
    <row r="145" spans="6:7" ht="12.75">
      <c r="F145" s="18"/>
      <c r="G145" s="19"/>
    </row>
    <row r="146" spans="6:7" ht="12.75">
      <c r="F146" s="18"/>
      <c r="G146" s="19"/>
    </row>
    <row r="147" spans="6:7" ht="12.75">
      <c r="F147" s="18"/>
      <c r="G147" s="19"/>
    </row>
    <row r="148" spans="6:7" ht="12.75">
      <c r="F148" s="18"/>
      <c r="G148" s="19"/>
    </row>
    <row r="149" spans="6:7" ht="12.75">
      <c r="F149" s="18"/>
      <c r="G149" s="19"/>
    </row>
    <row r="150" spans="6:7" ht="12.75">
      <c r="F150" s="18"/>
      <c r="G150" s="19"/>
    </row>
    <row r="151" spans="6:7" ht="12.75">
      <c r="F151" s="18"/>
      <c r="G151" s="19"/>
    </row>
    <row r="152" spans="6:7" ht="12.75">
      <c r="F152" s="18"/>
      <c r="G152" s="19"/>
    </row>
    <row r="153" spans="6:7" ht="12.75">
      <c r="F153" s="18"/>
      <c r="G153" s="19"/>
    </row>
    <row r="154" spans="6:7" ht="12.75">
      <c r="F154" s="18"/>
      <c r="G154" s="19"/>
    </row>
    <row r="155" spans="6:7" ht="12.75">
      <c r="F155" s="18"/>
      <c r="G155" s="19"/>
    </row>
    <row r="156" spans="6:7" ht="12.75">
      <c r="F156" s="18"/>
      <c r="G156" s="19"/>
    </row>
    <row r="157" spans="6:7" ht="12.75">
      <c r="F157" s="18"/>
      <c r="G157" s="19"/>
    </row>
    <row r="158" spans="6:7" ht="12.75">
      <c r="F158" s="18"/>
      <c r="G158" s="19"/>
    </row>
    <row r="159" spans="6:7" ht="12.75">
      <c r="F159" s="18"/>
      <c r="G159" s="19"/>
    </row>
    <row r="160" spans="6:7" ht="12.75">
      <c r="F160" s="18"/>
      <c r="G160" s="19"/>
    </row>
    <row r="161" spans="6:7" ht="12.75">
      <c r="F161" s="18"/>
      <c r="G161" s="19"/>
    </row>
    <row r="162" spans="6:7" ht="12.75">
      <c r="F162" s="18"/>
      <c r="G162" s="19"/>
    </row>
    <row r="163" spans="6:7" ht="12.75">
      <c r="F163" s="18"/>
      <c r="G163" s="19"/>
    </row>
    <row r="164" spans="6:7" ht="12.75">
      <c r="F164" s="18"/>
      <c r="G164" s="19"/>
    </row>
    <row r="165" spans="6:7" ht="12.75">
      <c r="F165" s="18"/>
      <c r="G165" s="19"/>
    </row>
    <row r="166" spans="6:7" ht="12.75">
      <c r="F166" s="18"/>
      <c r="G166" s="19"/>
    </row>
    <row r="167" spans="6:7" ht="12.75">
      <c r="F167" s="18"/>
      <c r="G167" s="19"/>
    </row>
    <row r="168" spans="6:7" ht="12.75">
      <c r="F168" s="18"/>
      <c r="G168" s="19"/>
    </row>
    <row r="169" spans="6:7" ht="12.75">
      <c r="F169" s="18"/>
      <c r="G169" s="19"/>
    </row>
    <row r="170" spans="6:7" ht="12.75">
      <c r="F170" s="18"/>
      <c r="G170" s="19"/>
    </row>
    <row r="171" spans="6:7" ht="12.75">
      <c r="F171" s="18"/>
      <c r="G171" s="19"/>
    </row>
    <row r="172" spans="6:7" ht="12.75">
      <c r="F172" s="18"/>
      <c r="G172" s="19"/>
    </row>
    <row r="173" spans="6:7" ht="12.75">
      <c r="F173" s="18"/>
      <c r="G173" s="19"/>
    </row>
    <row r="174" spans="6:7" ht="12.75">
      <c r="F174" s="18"/>
      <c r="G174" s="19"/>
    </row>
    <row r="175" spans="6:7" ht="12.75">
      <c r="F175" s="18"/>
      <c r="G175" s="19"/>
    </row>
    <row r="176" spans="6:7" ht="12.75">
      <c r="F176" s="18"/>
      <c r="G176" s="19"/>
    </row>
    <row r="177" spans="6:7" ht="12.75">
      <c r="F177" s="18"/>
      <c r="G177" s="19"/>
    </row>
    <row r="178" spans="6:7" ht="12.75">
      <c r="F178" s="18"/>
      <c r="G178" s="19"/>
    </row>
    <row r="179" spans="6:7" ht="12.75">
      <c r="F179" s="18"/>
      <c r="G179" s="19"/>
    </row>
    <row r="180" spans="6:7" ht="12.75">
      <c r="F180" s="18"/>
      <c r="G180" s="19"/>
    </row>
    <row r="181" spans="6:7" ht="12.75">
      <c r="F181" s="18"/>
      <c r="G181" s="19"/>
    </row>
    <row r="182" spans="6:7" ht="12.75">
      <c r="F182" s="18"/>
      <c r="G182" s="19"/>
    </row>
    <row r="183" spans="6:7" ht="12.75">
      <c r="F183" s="18"/>
      <c r="G183" s="30"/>
    </row>
    <row r="184" ht="12.75">
      <c r="F184" s="18"/>
    </row>
    <row r="185" ht="12.75">
      <c r="F185" s="18"/>
    </row>
    <row r="186" ht="12.75">
      <c r="F186" s="18"/>
    </row>
    <row r="187" ht="12.75">
      <c r="F187" s="18"/>
    </row>
    <row r="188" ht="12.75">
      <c r="F188" s="18"/>
    </row>
    <row r="189" ht="12.75">
      <c r="F189" s="18"/>
    </row>
    <row r="190" ht="12.75">
      <c r="F190" s="18"/>
    </row>
    <row r="191" ht="12.75">
      <c r="F191" s="18"/>
    </row>
    <row r="192" ht="12.75">
      <c r="F192" s="18"/>
    </row>
    <row r="193" ht="12.75">
      <c r="F193" s="18"/>
    </row>
    <row r="194" ht="12.75">
      <c r="F194" s="18"/>
    </row>
    <row r="195" ht="12.75">
      <c r="F195" s="18"/>
    </row>
    <row r="196" ht="12.75">
      <c r="F196" s="18"/>
    </row>
    <row r="197" ht="12.75">
      <c r="F197" s="18"/>
    </row>
    <row r="198" ht="12.75">
      <c r="F198" s="18"/>
    </row>
    <row r="199" ht="12.75">
      <c r="F199" s="18"/>
    </row>
    <row r="200" ht="12.75">
      <c r="F200" s="18"/>
    </row>
    <row r="201" ht="12.75">
      <c r="F201" s="18"/>
    </row>
    <row r="202" ht="12.75">
      <c r="F202" s="18"/>
    </row>
    <row r="203" ht="12.75">
      <c r="F203" s="18"/>
    </row>
    <row r="204" ht="12.75">
      <c r="F204" s="18"/>
    </row>
    <row r="205" ht="12.75">
      <c r="F205" s="18"/>
    </row>
    <row r="206" ht="12.75">
      <c r="F206" s="18"/>
    </row>
    <row r="207" ht="12.75">
      <c r="F207" s="18"/>
    </row>
    <row r="208" ht="12.75">
      <c r="F208" s="18"/>
    </row>
    <row r="209" ht="12.75">
      <c r="F209" s="18"/>
    </row>
    <row r="210" ht="12.75">
      <c r="F210" s="18"/>
    </row>
    <row r="211" ht="12.75">
      <c r="F211" s="18"/>
    </row>
    <row r="212" ht="12.75">
      <c r="F212" s="18"/>
    </row>
    <row r="213" ht="12.75">
      <c r="F213" s="18"/>
    </row>
    <row r="214" ht="12.75">
      <c r="F214" s="18"/>
    </row>
    <row r="215" ht="12.75">
      <c r="F215" s="18"/>
    </row>
    <row r="216" ht="12.75">
      <c r="F216" s="18"/>
    </row>
    <row r="217" ht="12.75">
      <c r="F217" s="18"/>
    </row>
    <row r="218" ht="12.75">
      <c r="F218" s="18"/>
    </row>
    <row r="219" ht="12.75">
      <c r="F219" s="18"/>
    </row>
    <row r="220" ht="12.75">
      <c r="F220" s="18"/>
    </row>
    <row r="221" ht="12.75">
      <c r="F221" s="18"/>
    </row>
    <row r="222" ht="12.75">
      <c r="F222" s="18"/>
    </row>
    <row r="223" ht="12.75">
      <c r="F223" s="18"/>
    </row>
    <row r="224" ht="12.75">
      <c r="F224" s="18"/>
    </row>
    <row r="225" ht="12.75">
      <c r="F225" s="18"/>
    </row>
    <row r="226" ht="12.75">
      <c r="F226" s="18"/>
    </row>
    <row r="227" ht="12.75">
      <c r="F227" s="18"/>
    </row>
    <row r="228" ht="12.75">
      <c r="F228" s="18"/>
    </row>
    <row r="229" ht="12.75">
      <c r="F229" s="18"/>
    </row>
    <row r="230" ht="12.75">
      <c r="F230" s="18"/>
    </row>
    <row r="231" ht="12.75">
      <c r="F231" s="18"/>
    </row>
    <row r="232" ht="12.75">
      <c r="F232" s="18"/>
    </row>
    <row r="233" ht="12.75">
      <c r="F233" s="18"/>
    </row>
    <row r="234" ht="12.75">
      <c r="F234" s="18"/>
    </row>
    <row r="235" ht="12.75">
      <c r="F235" s="18"/>
    </row>
    <row r="236" ht="12.75">
      <c r="F236" s="18"/>
    </row>
    <row r="237" ht="12.75">
      <c r="F237" s="18"/>
    </row>
    <row r="238" ht="12.75">
      <c r="F238" s="18"/>
    </row>
    <row r="239" ht="12.75">
      <c r="F239" s="18"/>
    </row>
    <row r="240" ht="12.75">
      <c r="F240" s="18"/>
    </row>
    <row r="241" ht="12.75">
      <c r="F241" s="18"/>
    </row>
    <row r="242" ht="12.75">
      <c r="F242" s="18"/>
    </row>
    <row r="243" ht="12.75">
      <c r="F243" s="18"/>
    </row>
    <row r="244" ht="12.75">
      <c r="F244" s="18"/>
    </row>
    <row r="245" ht="12.75">
      <c r="F245" s="18"/>
    </row>
    <row r="246" ht="12.75">
      <c r="F246" s="18"/>
    </row>
    <row r="247" ht="12.75">
      <c r="F247" s="18"/>
    </row>
    <row r="248" ht="12.75">
      <c r="F248" s="18"/>
    </row>
    <row r="249" ht="12.75">
      <c r="F249" s="18"/>
    </row>
    <row r="250" ht="12.75">
      <c r="F250" s="18"/>
    </row>
    <row r="251" ht="12.75">
      <c r="F251" s="18"/>
    </row>
    <row r="252" ht="12.75">
      <c r="F252" s="18"/>
    </row>
    <row r="253" ht="12.75">
      <c r="F253" s="18"/>
    </row>
    <row r="254" ht="12.75">
      <c r="F254" s="18"/>
    </row>
    <row r="255" ht="12.75">
      <c r="F255" s="18"/>
    </row>
    <row r="256" ht="12.75">
      <c r="F256" s="18"/>
    </row>
    <row r="257" ht="12.75">
      <c r="F257" s="18"/>
    </row>
    <row r="258" ht="12.75">
      <c r="F258" s="18"/>
    </row>
    <row r="259" ht="12.75">
      <c r="F259" s="18"/>
    </row>
    <row r="260" ht="12.75">
      <c r="F260" s="18"/>
    </row>
    <row r="261" ht="12.75">
      <c r="F261" s="18"/>
    </row>
    <row r="262" ht="12.75">
      <c r="F262" s="18"/>
    </row>
    <row r="263" ht="12.75">
      <c r="F263" s="18"/>
    </row>
    <row r="264" ht="12.75">
      <c r="F264" s="18"/>
    </row>
    <row r="265" ht="12.75">
      <c r="F265" s="18"/>
    </row>
    <row r="266" ht="12.75">
      <c r="F266" s="18"/>
    </row>
    <row r="267" ht="12.75">
      <c r="F267" s="18"/>
    </row>
    <row r="268" ht="12.75">
      <c r="F268" s="18"/>
    </row>
    <row r="269" ht="12.75">
      <c r="F269" s="18"/>
    </row>
    <row r="270" ht="12.75">
      <c r="F270" s="18"/>
    </row>
    <row r="271" ht="12.75">
      <c r="F271" s="18"/>
    </row>
    <row r="272" ht="12.75">
      <c r="F272" s="18"/>
    </row>
    <row r="273" ht="12.75">
      <c r="F273" s="18"/>
    </row>
    <row r="274" ht="12.75">
      <c r="F274" s="18"/>
    </row>
    <row r="275" ht="12.75">
      <c r="F275" s="18"/>
    </row>
    <row r="276" ht="12.75">
      <c r="F276" s="18"/>
    </row>
    <row r="277" ht="12.75">
      <c r="F277" s="18"/>
    </row>
    <row r="278" ht="12.75">
      <c r="F278" s="18"/>
    </row>
    <row r="279" ht="12.75">
      <c r="F279" s="18"/>
    </row>
    <row r="280" ht="12.75">
      <c r="F280" s="18"/>
    </row>
    <row r="281" ht="12.75">
      <c r="F281" s="18"/>
    </row>
    <row r="282" ht="12.75">
      <c r="F282" s="18"/>
    </row>
    <row r="283" ht="12.75">
      <c r="F283" s="18"/>
    </row>
    <row r="284" ht="12.75">
      <c r="F284" s="18"/>
    </row>
    <row r="285" ht="12.75">
      <c r="F285" s="18"/>
    </row>
    <row r="286" ht="12.75">
      <c r="F286" s="18"/>
    </row>
    <row r="287" ht="12.75">
      <c r="F287" s="18"/>
    </row>
    <row r="288" ht="12.75">
      <c r="F288" s="18"/>
    </row>
    <row r="289" ht="12.75">
      <c r="F289" s="18"/>
    </row>
    <row r="290" ht="12.75">
      <c r="F290" s="18"/>
    </row>
    <row r="291" ht="12.75">
      <c r="F291" s="18"/>
    </row>
    <row r="292" ht="12.75">
      <c r="F292" s="18"/>
    </row>
    <row r="293" ht="12.75">
      <c r="F293" s="18"/>
    </row>
    <row r="294" ht="12.75">
      <c r="F294" s="18"/>
    </row>
    <row r="295" ht="12.75">
      <c r="F295" s="18"/>
    </row>
    <row r="296" ht="12.75">
      <c r="F296" s="18"/>
    </row>
    <row r="297" ht="12.75">
      <c r="F297" s="18"/>
    </row>
    <row r="298" ht="12.75">
      <c r="F298" s="18"/>
    </row>
    <row r="299" ht="12.75">
      <c r="F299" s="18"/>
    </row>
    <row r="300" ht="12.75">
      <c r="F300" s="18"/>
    </row>
    <row r="301" ht="12.75">
      <c r="F301" s="18"/>
    </row>
    <row r="302" ht="12.75">
      <c r="F302" s="18"/>
    </row>
    <row r="303" ht="12.75">
      <c r="F303" s="18"/>
    </row>
    <row r="304" ht="12.75">
      <c r="F304" s="18"/>
    </row>
    <row r="305" ht="12.75">
      <c r="F305" s="18"/>
    </row>
    <row r="306" ht="12.75">
      <c r="F306" s="18"/>
    </row>
    <row r="307" ht="12.75">
      <c r="F307" s="18"/>
    </row>
    <row r="308" ht="12.75">
      <c r="F308" s="18"/>
    </row>
    <row r="309" ht="12.75">
      <c r="F309" s="18"/>
    </row>
    <row r="310" ht="12.75">
      <c r="F310" s="18"/>
    </row>
    <row r="311" ht="12.75">
      <c r="F311" s="18"/>
    </row>
    <row r="312" ht="12.75">
      <c r="F312" s="18"/>
    </row>
    <row r="313" ht="12.75">
      <c r="F313" s="18"/>
    </row>
    <row r="314" ht="12.75">
      <c r="F314" s="18"/>
    </row>
    <row r="315" ht="12.75">
      <c r="F315" s="18"/>
    </row>
    <row r="316" ht="12.75">
      <c r="F316" s="18"/>
    </row>
    <row r="317" ht="12.75">
      <c r="F317" s="18"/>
    </row>
    <row r="318" ht="12.75">
      <c r="F318" s="18"/>
    </row>
    <row r="319" ht="12.75">
      <c r="F319" s="18"/>
    </row>
    <row r="320" ht="12.75">
      <c r="F320" s="18"/>
    </row>
    <row r="321" ht="12.75">
      <c r="F321" s="18"/>
    </row>
    <row r="322" ht="12.75">
      <c r="F322" s="18"/>
    </row>
    <row r="323" ht="12.75">
      <c r="F323" s="18"/>
    </row>
    <row r="324" ht="12.75">
      <c r="F324" s="18"/>
    </row>
    <row r="325" ht="12.75">
      <c r="F325" s="18"/>
    </row>
    <row r="326" ht="12.75">
      <c r="F326" s="18"/>
    </row>
    <row r="327" ht="12.75">
      <c r="F327" s="18"/>
    </row>
    <row r="328" ht="12.75">
      <c r="F328" s="18"/>
    </row>
    <row r="329" ht="12.75">
      <c r="F329" s="18"/>
    </row>
    <row r="330" ht="12.75">
      <c r="F330" s="18"/>
    </row>
    <row r="331" ht="12.75">
      <c r="F331" s="18"/>
    </row>
    <row r="332" ht="12.75">
      <c r="F332" s="18"/>
    </row>
    <row r="333" ht="12.75">
      <c r="F333" s="18"/>
    </row>
    <row r="334" ht="12.75">
      <c r="F334" s="18"/>
    </row>
    <row r="335" ht="12.75">
      <c r="F335" s="18"/>
    </row>
    <row r="336" ht="12.75">
      <c r="F336" s="18"/>
    </row>
    <row r="337" ht="12.75">
      <c r="F337" s="18"/>
    </row>
    <row r="338" ht="12.75">
      <c r="F338" s="18"/>
    </row>
    <row r="339" ht="12.75">
      <c r="F339" s="18"/>
    </row>
    <row r="340" ht="12.75">
      <c r="F340" s="18"/>
    </row>
    <row r="341" ht="12.75">
      <c r="F341" s="18"/>
    </row>
    <row r="342" ht="12.75">
      <c r="F342" s="18"/>
    </row>
    <row r="343" ht="12.75">
      <c r="F343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Pope</dc:creator>
  <cp:keywords/>
  <dc:description/>
  <cp:lastModifiedBy>Mirko</cp:lastModifiedBy>
  <dcterms:created xsi:type="dcterms:W3CDTF">2009-02-26T10:42:16Z</dcterms:created>
  <dcterms:modified xsi:type="dcterms:W3CDTF">2013-08-29T17:49:49Z</dcterms:modified>
  <cp:category/>
  <cp:version/>
  <cp:contentType/>
  <cp:contentStatus/>
</cp:coreProperties>
</file>