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wnload\"/>
    </mc:Choice>
  </mc:AlternateContent>
  <bookViews>
    <workbookView xWindow="3675" yWindow="-105" windowWidth="19425" windowHeight="10425"/>
  </bookViews>
  <sheets>
    <sheet name="PDSCH throughput" sheetId="5" r:id="rId1"/>
    <sheet name="Simulation assumptions" sheetId="4"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5" l="1"/>
  <c r="M10" i="5"/>
  <c r="M9" i="5"/>
  <c r="M8" i="5"/>
  <c r="M7" i="5"/>
  <c r="M6" i="5"/>
  <c r="M5" i="5"/>
  <c r="M4" i="5"/>
  <c r="M3" i="5"/>
  <c r="L14" i="5"/>
  <c r="L13" i="5"/>
  <c r="L12" i="5"/>
  <c r="L11" i="5"/>
  <c r="L9" i="5"/>
  <c r="L10" i="5"/>
  <c r="L8" i="5"/>
  <c r="L7" i="5"/>
  <c r="L6" i="5"/>
  <c r="L5" i="5"/>
  <c r="L4" i="5"/>
  <c r="L3" i="5"/>
</calcChain>
</file>

<file path=xl/sharedStrings.xml><?xml version="1.0" encoding="utf-8"?>
<sst xmlns="http://schemas.openxmlformats.org/spreadsheetml/2006/main" count="87" uniqueCount="82">
  <si>
    <t>Other assumptions</t>
  </si>
  <si>
    <t>Simulation scenarios:</t>
  </si>
  <si>
    <t>For single-cell scheduling (baseline), one PDCCH transmitted on a first cell schedules one PDSCH on the first cell via self-scheduling and another PDCCH transmitted on the first cell schedules another PDSCH on a second cell via cross-carrier scheduling.</t>
  </si>
  <si>
    <t>Companies can optionally compare to the case of PDCCH transmitted on each of the two cells via self-scheduling. In this case, company should provide details on how to calculate the PDCCH blocking rate.</t>
  </si>
  <si>
    <t>Simulation assumptions on carrier frequency, SCS, antenna configuration, carrier bandwidth as well as CORESET configuration</t>
  </si>
  <si>
    <t>Combination 1: 2 GHz, 15 kHz SCS, 2 Tx, 2 Rx, 20 MHz carrier BW, 2-symbol CORESET with 96RBs</t>
  </si>
  <si>
    <t>Combination 2: 4 GHz, 30 kHz SCS, 4 Tx, 4 Rx, 100 MHz carrier BW, 1-symbol CORESET with 270RBs</t>
  </si>
  <si>
    <t>[Combination 4: 4GHz, 30 kHz SCS, 4 Tx, 4 Rx, 40 MHz carrier BW, 2-symbol CORESET with 96RBs]</t>
  </si>
  <si>
    <t>Payload size of two-cell scheduling DCI (excluding CRC):</t>
  </si>
  <si>
    <t>60 for single-cell scheduling DCI (baseline).</t>
  </si>
  <si>
    <t>72/84/96/108 for two-cell scheduling DCI.</t>
  </si>
  <si>
    <t>Target BLER for two-cell scheduling DCI: 1% (baseline), 0.5%(optional)</t>
  </si>
  <si>
    <t>[Combination 3: 700MHz, 15 kHz SCS, 2 Tx, 2 Rx, 10 MHz carrier BW, 3-symbol CORESET with 48RBs]</t>
  </si>
  <si>
    <t xml:space="preserve">-        Companies are encouraged to report how the values are obtained, e.g., via separate or shared fields in DCI format. </t>
  </si>
  <si>
    <t>Regarding the CCE-to-REG mapping, based on the agreed interleaved CCE-to-REG mapping, whether to adopt non-interleaved CCE-to-REG mapping is up to the proponent.</t>
  </si>
  <si>
    <t>Table 2: System level simulation assumptions</t>
  </si>
  <si>
    <t>Parameters</t>
  </si>
  <si>
    <t>Values</t>
  </si>
  <si>
    <t>Carrier frequency</t>
  </si>
  <si>
    <t xml:space="preserve">For scheduling cell, follow agreed link level simulation assumptions </t>
  </si>
  <si>
    <t>SCS</t>
  </si>
  <si>
    <t xml:space="preserve">Simulation bandwidth </t>
  </si>
  <si>
    <t>BS antenna height</t>
  </si>
  <si>
    <t>25 m</t>
  </si>
  <si>
    <t>UE height</t>
  </si>
  <si>
    <t xml:space="preserve">1.5m </t>
  </si>
  <si>
    <t>TRP transmit power</t>
  </si>
  <si>
    <t>46 dBm for 10MHz</t>
  </si>
  <si>
    <t>Scenario</t>
  </si>
  <si>
    <t>Urban Macro</t>
  </si>
  <si>
    <t>ISD</t>
  </si>
  <si>
    <t>500m</t>
  </si>
  <si>
    <t>TRP antenna configuration</t>
  </si>
  <si>
    <t>(M,N,P,Mg,Ng;Mp,Np)= (1,2,2,1,1;1,1) for 700MHz</t>
  </si>
  <si>
    <t>(M,N,P,Mg,Ng;Mp,Np)= (2,8,2,1,1;1,1) for 2GHz</t>
  </si>
  <si>
    <t>(M,N,P,Mg,Ng;Mp,Np)= (8,4,2,1,1;1,1) for 4GHz</t>
  </si>
  <si>
    <t>UE antenna configuration</t>
  </si>
  <si>
    <t>(M,N,P,Mg,Ng;Mp,Np)= (1,1,2,1,1;1,1) for 700MHz/2GHz</t>
  </si>
  <si>
    <t>(M,N,P,Mg,Ng;Mp,Np)= (1,2,2,1,1;1,1) for 4GHz</t>
  </si>
  <si>
    <t>Device deployment</t>
  </si>
  <si>
    <t xml:space="preserve">80% indoor, 20% outdoor </t>
  </si>
  <si>
    <t>UE speeds of interest</t>
  </si>
  <si>
    <t>Indoor users: 3km/h</t>
  </si>
  <si>
    <t>Outdoor users (in-car): 30 km/h</t>
  </si>
  <si>
    <t>BS noise figure</t>
  </si>
  <si>
    <t>5 dB</t>
  </si>
  <si>
    <t>BS antenna element gain</t>
  </si>
  <si>
    <t>8 dBi</t>
  </si>
  <si>
    <t>UE noise figure</t>
  </si>
  <si>
    <t>9 dB</t>
  </si>
  <si>
    <t>Thermal noise level</t>
  </si>
  <si>
    <t>-174 dBm/Hz</t>
  </si>
  <si>
    <t>Traffic</t>
  </si>
  <si>
    <t>Full Buffer(baseline), FTP model 1 or 3 up to company</t>
  </si>
  <si>
    <t>Macro sites</t>
  </si>
  <si>
    <t>Number of UEs per cell</t>
  </si>
  <si>
    <t xml:space="preserve">10/15/20 UEs  </t>
  </si>
  <si>
    <t>Downtilt</t>
  </si>
  <si>
    <t>102°</t>
  </si>
  <si>
    <t>Minimum BS to UE distance</t>
  </si>
  <si>
    <t>35m</t>
  </si>
  <si>
    <t>For two-cell scheduling via a single DCI, PDCCH transmitted on a first cell schedules one PDSCH on the first cell and another PDSCH on a second cell.</t>
    <phoneticPr fontId="1" type="noConversion"/>
  </si>
  <si>
    <t>Company</t>
  </si>
  <si>
    <t>CORESET size</t>
  </si>
  <si>
    <t>Traffic model</t>
  </si>
  <si>
    <t>Total UE numbers per cell</t>
  </si>
  <si>
    <t>CA UE numbers per cell</t>
  </si>
  <si>
    <t>Band combination</t>
  </si>
  <si>
    <t>2GHz+2GHz</t>
    <phoneticPr fontId="1" type="noConversion"/>
  </si>
  <si>
    <t>700MHz+700MHz</t>
    <phoneticPr fontId="1" type="noConversion"/>
  </si>
  <si>
    <t>2GHz+700MHz</t>
    <phoneticPr fontId="1" type="noConversion"/>
  </si>
  <si>
    <t>Full buffer</t>
    <phoneticPr fontId="1" type="noConversion"/>
  </si>
  <si>
    <t>1. Baseline is the PDCCH transmitted on each of the two cells via self-scheduling
2. Same SCS between two carriers
3. Separate MCS/RV fields, separate resource allocation (RA) fields for two carriers
4. The throughput is total throughput for two cells
5. CORESET rate matching is implemented.</t>
    <phoneticPr fontId="1" type="noConversion"/>
  </si>
  <si>
    <t>Huawei, HiSilicon</t>
    <phoneticPr fontId="1" type="noConversion"/>
  </si>
  <si>
    <t>1. Same SCS between two carriers, with 2GHz as scheduling carrier
2. Separate MCS/RV fields, separate resource allocation (RA) fields for two carriers
3. The throughput is total throughput for two carriers
4. CORESET rate matching and PDCCH blocking probability reduction is implemented.</t>
    <phoneticPr fontId="1" type="noConversion"/>
  </si>
  <si>
    <t>96RB
2 symbols</t>
    <phoneticPr fontId="1" type="noConversion"/>
  </si>
  <si>
    <t>96RB
2 symbols</t>
    <phoneticPr fontId="1" type="noConversion"/>
  </si>
  <si>
    <t>48RB 
3 symbols</t>
    <phoneticPr fontId="1" type="noConversion"/>
  </si>
  <si>
    <r>
      <t xml:space="preserve">Baseline throughput
</t>
    </r>
    <r>
      <rPr>
        <sz val="11"/>
        <color rgb="FFFF0000"/>
        <rFont val="等线"/>
        <family val="3"/>
        <charset val="134"/>
        <scheme val="minor"/>
      </rPr>
      <t>(Mbps)</t>
    </r>
    <phoneticPr fontId="1" type="noConversion"/>
  </si>
  <si>
    <r>
      <t xml:space="preserve">Payload size of two-cell scheduling DCI </t>
    </r>
    <r>
      <rPr>
        <sz val="11"/>
        <color rgb="FFFF0000"/>
        <rFont val="等线"/>
        <family val="3"/>
        <charset val="134"/>
        <scheme val="minor"/>
      </rPr>
      <t>(Mbps)</t>
    </r>
    <phoneticPr fontId="1" type="noConversion"/>
  </si>
  <si>
    <t>Gain of payload size of two-cell scheduling DCI</t>
    <phoneticPr fontId="1" type="noConversion"/>
  </si>
  <si>
    <t>1. Same SCS between two carriers, with 2GHz as scheduling carrier
2. Separate MCS/RV fields, separate resource allocation (RA) fields for two carriers
3. The throughput is total throughput for two carriers
4. CORESET rate matching and PDCCH blocking probability reduction is implemented
5. 700MHz is a DSS carrier, 1 LTE PDCCH symbol, 4 port CRS and 50% LTE traffic load are assumed.</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</si>
</sst>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7" x14ac:knownFonts="1">
    <font>
      <sz val="11"/>
      <color theme="1"/>
      <name val="等线"/>
      <family val="2"/>
      <scheme val="minor"/>
    </font>
    <font>
      <sz val="9"/>
      <name val="等线"/>
      <family val="3"/>
      <charset val="134"/>
      <scheme val="minor"/>
    </font>
    <font>
      <sz val="12"/>
      <name val="宋体"/>
      <family val="3"/>
      <charset val="134"/>
    </font>
    <font>
      <b/>
      <sz val="11"/>
      <color theme="1"/>
      <name val="等线"/>
      <family val="2"/>
      <scheme val="minor"/>
    </font>
    <font>
      <sz val="11"/>
      <color rgb="FF2F5496"/>
      <name val="等线"/>
      <family val="2"/>
      <scheme val="minor"/>
    </font>
    <font>
      <sz val="11"/>
      <color rgb="FFFF0000"/>
      <name val="等线"/>
      <family val="3"/>
      <charset val="134"/>
      <scheme val="minor"/>
    </font>
    <font>
      <sz val="11"/>
      <color rgb="FFFF0000"/>
      <name val="等线"/>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alignment vertical="center"/>
    </xf>
  </cellStyleXfs>
  <cellXfs count="38">
    <xf numFmtId="0" fontId="0" fillId="0" borderId="0" xfId="0"/>
    <xf numFmtId="0" fontId="0" fillId="0" borderId="0" xfId="0" applyFont="1"/>
    <xf numFmtId="0" fontId="0" fillId="0" borderId="0" xfId="0" applyFont="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4" fillId="0" borderId="0" xfId="0" applyFont="1" applyAlignment="1">
      <alignment vertical="center"/>
    </xf>
    <xf numFmtId="0" fontId="0" fillId="0" borderId="1" xfId="0" applyFont="1" applyBorder="1" applyAlignment="1">
      <alignment horizontal="left" vertical="center" wrapText="1"/>
    </xf>
    <xf numFmtId="0" fontId="0" fillId="0" borderId="1" xfId="0" applyBorder="1"/>
    <xf numFmtId="0" fontId="0" fillId="0" borderId="7" xfId="0" applyBorder="1" applyAlignment="1">
      <alignment horizontal="center" wrapText="1"/>
    </xf>
    <xf numFmtId="0" fontId="0" fillId="0" borderId="1" xfId="0" applyBorder="1" applyAlignment="1">
      <alignment horizontal="center"/>
    </xf>
    <xf numFmtId="0" fontId="0" fillId="0" borderId="7" xfId="0" applyBorder="1" applyAlignment="1">
      <alignment horizontal="center" wrapText="1"/>
    </xf>
    <xf numFmtId="176" fontId="0" fillId="0" borderId="1" xfId="0" applyNumberFormat="1" applyBorder="1" applyAlignment="1">
      <alignment horizontal="center" vertical="center"/>
    </xf>
    <xf numFmtId="0" fontId="5" fillId="0" borderId="1" xfId="0" applyFont="1" applyBorder="1" applyAlignment="1">
      <alignment horizontal="center"/>
    </xf>
    <xf numFmtId="10" fontId="0" fillId="0" borderId="1" xfId="0" applyNumberFormat="1" applyBorder="1" applyAlignment="1">
      <alignment horizont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xf>
    <xf numFmtId="0" fontId="6"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0" fillId="0" borderId="5" xfId="0" applyBorder="1" applyAlignment="1">
      <alignment horizontal="center" wrapText="1"/>
    </xf>
    <xf numFmtId="0" fontId="0" fillId="0" borderId="7" xfId="0" applyBorder="1" applyAlignment="1">
      <alignment horizontal="center" wrapText="1"/>
    </xf>
    <xf numFmtId="0" fontId="0" fillId="0" borderId="1" xfId="0" applyFont="1" applyBorder="1" applyAlignment="1">
      <alignment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abSelected="1" zoomScaleNormal="100" workbookViewId="0">
      <selection activeCell="G14" sqref="G14"/>
    </sheetView>
  </sheetViews>
  <sheetFormatPr defaultRowHeight="14.25" x14ac:dyDescent="0.2"/>
  <cols>
    <col min="2" max="2" width="15.25" customWidth="1"/>
    <col min="3" max="3" width="12.25" customWidth="1"/>
    <col min="4" max="4" width="12.5" customWidth="1"/>
    <col min="5" max="5" width="15.5" customWidth="1"/>
    <col min="6" max="6" width="14.875" customWidth="1"/>
    <col min="7" max="7" width="12.875" customWidth="1"/>
    <col min="8" max="8" width="15.5" customWidth="1"/>
    <col min="9" max="9" width="13.75" customWidth="1"/>
    <col min="10" max="10" width="12.125" customWidth="1"/>
    <col min="11" max="11" width="15.5" customWidth="1"/>
    <col min="12" max="12" width="13.75" customWidth="1"/>
    <col min="13" max="13" width="12.125" customWidth="1"/>
    <col min="14" max="14" width="25.875" customWidth="1"/>
  </cols>
  <sheetData>
    <row r="1" spans="1:14" ht="17.100000000000001" customHeight="1" x14ac:dyDescent="0.2">
      <c r="A1" s="16" t="s">
        <v>62</v>
      </c>
      <c r="B1" s="14" t="s">
        <v>67</v>
      </c>
      <c r="C1" s="16" t="s">
        <v>63</v>
      </c>
      <c r="D1" s="16" t="s">
        <v>64</v>
      </c>
      <c r="E1" s="32" t="s">
        <v>65</v>
      </c>
      <c r="F1" s="32" t="s">
        <v>66</v>
      </c>
      <c r="G1" s="32" t="s">
        <v>78</v>
      </c>
      <c r="H1" s="23" t="s">
        <v>79</v>
      </c>
      <c r="I1" s="24"/>
      <c r="J1" s="25"/>
      <c r="K1" s="29" t="s">
        <v>80</v>
      </c>
      <c r="L1" s="30"/>
      <c r="M1" s="31"/>
      <c r="N1" s="28" t="s">
        <v>0</v>
      </c>
    </row>
    <row r="2" spans="1:14" ht="12" customHeight="1" x14ac:dyDescent="0.2">
      <c r="A2" s="20"/>
      <c r="B2" s="27"/>
      <c r="C2" s="20"/>
      <c r="D2" s="20"/>
      <c r="E2" s="33"/>
      <c r="F2" s="33"/>
      <c r="G2" s="33"/>
      <c r="H2" s="9">
        <v>84</v>
      </c>
      <c r="I2" s="9">
        <v>96</v>
      </c>
      <c r="J2" s="9">
        <v>108</v>
      </c>
      <c r="K2" s="12">
        <v>84</v>
      </c>
      <c r="L2" s="12">
        <v>96</v>
      </c>
      <c r="M2" s="12">
        <v>108</v>
      </c>
      <c r="N2" s="28"/>
    </row>
    <row r="3" spans="1:14" ht="12" customHeight="1" x14ac:dyDescent="0.2">
      <c r="A3" s="14" t="s">
        <v>73</v>
      </c>
      <c r="B3" s="16" t="s">
        <v>70</v>
      </c>
      <c r="C3" s="14" t="s">
        <v>75</v>
      </c>
      <c r="D3" s="16" t="s">
        <v>71</v>
      </c>
      <c r="E3" s="8">
        <v>10</v>
      </c>
      <c r="F3" s="8">
        <v>10</v>
      </c>
      <c r="G3" s="11">
        <v>195.49600000000001</v>
      </c>
      <c r="H3" s="11"/>
      <c r="I3" s="11">
        <v>210.92063440000001</v>
      </c>
      <c r="J3" s="11">
        <v>208.566</v>
      </c>
      <c r="K3" s="13"/>
      <c r="L3" s="13">
        <f t="shared" ref="L3:L14" si="0">(I3-G3)/G3</f>
        <v>7.8900000000000012E-2</v>
      </c>
      <c r="M3" s="13">
        <f t="shared" ref="M3:M11" si="1">(J3-G3)/G3</f>
        <v>6.6855587838114294E-2</v>
      </c>
      <c r="N3" s="17" t="s">
        <v>74</v>
      </c>
    </row>
    <row r="4" spans="1:14" ht="12" customHeight="1" x14ac:dyDescent="0.2">
      <c r="A4" s="26"/>
      <c r="B4" s="15"/>
      <c r="C4" s="15"/>
      <c r="D4" s="15"/>
      <c r="E4" s="8">
        <v>15</v>
      </c>
      <c r="F4" s="8">
        <v>15</v>
      </c>
      <c r="G4" s="11">
        <v>194.73</v>
      </c>
      <c r="H4" s="11"/>
      <c r="I4" s="11">
        <v>211.632564</v>
      </c>
      <c r="J4" s="11">
        <v>208.6155</v>
      </c>
      <c r="K4" s="13"/>
      <c r="L4" s="13">
        <f t="shared" si="0"/>
        <v>8.6800000000000072E-2</v>
      </c>
      <c r="M4" s="13">
        <f t="shared" si="1"/>
        <v>7.1306424279772032E-2</v>
      </c>
      <c r="N4" s="18"/>
    </row>
    <row r="5" spans="1:14" ht="14.25" customHeight="1" x14ac:dyDescent="0.2">
      <c r="A5" s="26"/>
      <c r="B5" s="15"/>
      <c r="C5" s="15"/>
      <c r="D5" s="15"/>
      <c r="E5" s="9">
        <v>20</v>
      </c>
      <c r="F5" s="9">
        <v>20</v>
      </c>
      <c r="G5" s="11">
        <v>192.762</v>
      </c>
      <c r="H5" s="11"/>
      <c r="I5" s="11">
        <v>210.24551339999999</v>
      </c>
      <c r="J5" s="11">
        <v>207.304</v>
      </c>
      <c r="K5" s="13"/>
      <c r="L5" s="13">
        <f t="shared" si="0"/>
        <v>9.0699999999999961E-2</v>
      </c>
      <c r="M5" s="13">
        <f t="shared" si="1"/>
        <v>7.544018011848809E-2</v>
      </c>
      <c r="N5" s="18"/>
    </row>
    <row r="6" spans="1:14" ht="14.25" customHeight="1" x14ac:dyDescent="0.2">
      <c r="A6" s="26"/>
      <c r="B6" s="16" t="s">
        <v>68</v>
      </c>
      <c r="C6" s="14" t="s">
        <v>76</v>
      </c>
      <c r="D6" s="16" t="s">
        <v>71</v>
      </c>
      <c r="E6" s="10">
        <v>10</v>
      </c>
      <c r="F6" s="10">
        <v>10</v>
      </c>
      <c r="G6" s="11">
        <v>328.505</v>
      </c>
      <c r="H6" s="11"/>
      <c r="I6" s="11">
        <v>359.483</v>
      </c>
      <c r="J6" s="11">
        <v>354.45499999999998</v>
      </c>
      <c r="K6" s="13"/>
      <c r="L6" s="13">
        <f t="shared" si="0"/>
        <v>9.4299934551985543E-2</v>
      </c>
      <c r="M6" s="13">
        <f t="shared" si="1"/>
        <v>7.899423144244376E-2</v>
      </c>
      <c r="N6" s="18"/>
    </row>
    <row r="7" spans="1:14" ht="14.25" customHeight="1" x14ac:dyDescent="0.2">
      <c r="A7" s="26"/>
      <c r="B7" s="15"/>
      <c r="C7" s="15"/>
      <c r="D7" s="15"/>
      <c r="E7" s="10">
        <v>15</v>
      </c>
      <c r="F7" s="10">
        <v>15</v>
      </c>
      <c r="G7" s="11">
        <v>326.66699999999997</v>
      </c>
      <c r="H7" s="11"/>
      <c r="I7" s="11">
        <v>360.24799999999999</v>
      </c>
      <c r="J7" s="11">
        <v>354.14</v>
      </c>
      <c r="K7" s="13"/>
      <c r="L7" s="13">
        <f t="shared" si="0"/>
        <v>0.10279887469502588</v>
      </c>
      <c r="M7" s="13">
        <f t="shared" si="1"/>
        <v>8.4100934590883122E-2</v>
      </c>
      <c r="N7" s="18"/>
    </row>
    <row r="8" spans="1:14" ht="14.25" customHeight="1" x14ac:dyDescent="0.2">
      <c r="A8" s="26"/>
      <c r="B8" s="20"/>
      <c r="C8" s="15"/>
      <c r="D8" s="20"/>
      <c r="E8" s="9">
        <v>20</v>
      </c>
      <c r="F8" s="9">
        <v>20</v>
      </c>
      <c r="G8" s="11">
        <v>322.98599999999999</v>
      </c>
      <c r="H8" s="11"/>
      <c r="I8" s="11">
        <v>358.12599999999998</v>
      </c>
      <c r="J8" s="11">
        <v>351.83</v>
      </c>
      <c r="K8" s="13"/>
      <c r="L8" s="13">
        <f t="shared" si="0"/>
        <v>0.10879728533125271</v>
      </c>
      <c r="M8" s="13">
        <f t="shared" si="1"/>
        <v>8.9304180366950869E-2</v>
      </c>
      <c r="N8" s="19"/>
    </row>
    <row r="9" spans="1:14" ht="14.25" customHeight="1" x14ac:dyDescent="0.2">
      <c r="A9" s="26"/>
      <c r="B9" s="16" t="s">
        <v>70</v>
      </c>
      <c r="C9" s="14" t="s">
        <v>76</v>
      </c>
      <c r="D9" s="16" t="s">
        <v>71</v>
      </c>
      <c r="E9" s="10">
        <v>10</v>
      </c>
      <c r="F9" s="10">
        <v>10</v>
      </c>
      <c r="G9" s="11">
        <v>169.91199999999998</v>
      </c>
      <c r="H9" s="11"/>
      <c r="I9" s="11">
        <v>184.8302736</v>
      </c>
      <c r="J9" s="11">
        <v>182.45599999999999</v>
      </c>
      <c r="K9" s="13"/>
      <c r="L9" s="13">
        <f t="shared" si="0"/>
        <v>8.7800000000000128E-2</v>
      </c>
      <c r="M9" s="13">
        <f t="shared" si="1"/>
        <v>7.3826451339516999E-2</v>
      </c>
      <c r="N9" s="21" t="s">
        <v>81</v>
      </c>
    </row>
    <row r="10" spans="1:14" x14ac:dyDescent="0.2">
      <c r="A10" s="26"/>
      <c r="B10" s="15"/>
      <c r="C10" s="15"/>
      <c r="D10" s="15"/>
      <c r="E10" s="10">
        <v>15</v>
      </c>
      <c r="F10" s="10">
        <v>15</v>
      </c>
      <c r="G10" s="11">
        <v>168.8295</v>
      </c>
      <c r="H10" s="11"/>
      <c r="I10" s="11">
        <v>185.03713200000001</v>
      </c>
      <c r="J10" s="11">
        <v>182.0325</v>
      </c>
      <c r="K10" s="13"/>
      <c r="L10" s="13">
        <f t="shared" si="0"/>
        <v>9.6000000000000113E-2</v>
      </c>
      <c r="M10" s="13">
        <f t="shared" si="1"/>
        <v>7.8203157623519606E-2</v>
      </c>
      <c r="N10" s="22"/>
    </row>
    <row r="11" spans="1:14" x14ac:dyDescent="0.2">
      <c r="A11" s="26"/>
      <c r="B11" s="15"/>
      <c r="C11" s="15"/>
      <c r="D11" s="15"/>
      <c r="E11" s="9">
        <v>20</v>
      </c>
      <c r="F11" s="9">
        <v>20</v>
      </c>
      <c r="G11" s="11">
        <v>166.96600000000001</v>
      </c>
      <c r="H11" s="11"/>
      <c r="I11" s="11">
        <v>183.71268979999999</v>
      </c>
      <c r="J11" s="11">
        <v>180.79999999999998</v>
      </c>
      <c r="K11" s="13"/>
      <c r="L11" s="13">
        <f t="shared" si="0"/>
        <v>0.1002999999999999</v>
      </c>
      <c r="M11" s="13">
        <f t="shared" si="1"/>
        <v>8.2855192075033085E-2</v>
      </c>
      <c r="N11" s="22"/>
    </row>
    <row r="12" spans="1:14" x14ac:dyDescent="0.2">
      <c r="A12" s="26"/>
      <c r="B12" s="16" t="s">
        <v>69</v>
      </c>
      <c r="C12" s="14" t="s">
        <v>77</v>
      </c>
      <c r="D12" s="16" t="s">
        <v>71</v>
      </c>
      <c r="E12" s="8">
        <v>10</v>
      </c>
      <c r="F12" s="8">
        <v>10</v>
      </c>
      <c r="G12" s="11">
        <v>70.659000000000006</v>
      </c>
      <c r="H12" s="11"/>
      <c r="I12" s="11">
        <v>76.965000000000003</v>
      </c>
      <c r="J12" s="11"/>
      <c r="K12" s="13"/>
      <c r="L12" s="13">
        <f t="shared" si="0"/>
        <v>8.9245531354816748E-2</v>
      </c>
      <c r="M12" s="11"/>
      <c r="N12" s="21" t="s">
        <v>72</v>
      </c>
    </row>
    <row r="13" spans="1:14" x14ac:dyDescent="0.2">
      <c r="A13" s="26"/>
      <c r="B13" s="15"/>
      <c r="C13" s="15"/>
      <c r="D13" s="15"/>
      <c r="E13" s="8">
        <v>15</v>
      </c>
      <c r="F13" s="8">
        <v>15</v>
      </c>
      <c r="G13" s="11">
        <v>71.141999999999996</v>
      </c>
      <c r="H13" s="11"/>
      <c r="I13" s="11">
        <v>78.109499999999997</v>
      </c>
      <c r="J13" s="11"/>
      <c r="K13" s="13"/>
      <c r="L13" s="13">
        <f t="shared" si="0"/>
        <v>9.7937926962975486E-2</v>
      </c>
      <c r="M13" s="11"/>
      <c r="N13" s="21"/>
    </row>
    <row r="14" spans="1:14" x14ac:dyDescent="0.2">
      <c r="A14" s="27"/>
      <c r="B14" s="20"/>
      <c r="C14" s="15"/>
      <c r="D14" s="20"/>
      <c r="E14" s="9">
        <v>20</v>
      </c>
      <c r="F14" s="9">
        <v>20</v>
      </c>
      <c r="G14" s="11">
        <v>71.224000000000004</v>
      </c>
      <c r="H14" s="11"/>
      <c r="I14" s="11">
        <v>79</v>
      </c>
      <c r="J14" s="11"/>
      <c r="K14" s="13"/>
      <c r="L14" s="13">
        <f t="shared" si="0"/>
        <v>0.10917668201729748</v>
      </c>
      <c r="M14" s="11"/>
      <c r="N14" s="21"/>
    </row>
    <row r="15" spans="1:14" x14ac:dyDescent="0.2">
      <c r="A15" s="7"/>
      <c r="B15" s="7"/>
      <c r="C15" s="7"/>
      <c r="D15" s="7"/>
      <c r="E15" s="7"/>
      <c r="F15" s="7"/>
      <c r="G15" s="7"/>
      <c r="H15" s="7"/>
      <c r="I15" s="7"/>
      <c r="J15" s="7"/>
      <c r="K15" s="7"/>
      <c r="L15" s="7"/>
      <c r="M15" s="7"/>
      <c r="N15" s="7"/>
    </row>
    <row r="16" spans="1:14" x14ac:dyDescent="0.2">
      <c r="A16" s="7"/>
      <c r="B16" s="7"/>
      <c r="C16" s="7"/>
      <c r="D16" s="7"/>
      <c r="E16" s="7"/>
      <c r="F16" s="7"/>
      <c r="G16" s="7"/>
      <c r="H16" s="7"/>
      <c r="I16" s="7"/>
      <c r="J16" s="7"/>
      <c r="K16" s="7"/>
      <c r="L16" s="7"/>
      <c r="M16" s="7"/>
      <c r="N16" s="7"/>
    </row>
    <row r="17" spans="1:14" x14ac:dyDescent="0.2">
      <c r="A17" s="7"/>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7"/>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7"/>
      <c r="B21" s="7"/>
      <c r="C21" s="7"/>
      <c r="D21" s="7"/>
      <c r="E21" s="7"/>
      <c r="F21" s="7"/>
      <c r="G21" s="7"/>
      <c r="H21" s="7"/>
      <c r="I21" s="7"/>
      <c r="J21" s="7"/>
      <c r="K21" s="7"/>
      <c r="L21" s="7"/>
      <c r="M21" s="7"/>
      <c r="N21" s="7"/>
    </row>
    <row r="22" spans="1:14" x14ac:dyDescent="0.2">
      <c r="A22" s="7"/>
      <c r="B22" s="7"/>
      <c r="C22" s="7"/>
      <c r="D22" s="7"/>
      <c r="E22" s="7"/>
      <c r="F22" s="7"/>
      <c r="G22" s="7"/>
      <c r="H22" s="7"/>
      <c r="I22" s="7"/>
      <c r="J22" s="7"/>
      <c r="K22" s="7"/>
      <c r="L22" s="7"/>
      <c r="M22" s="7"/>
      <c r="N22" s="7"/>
    </row>
    <row r="23" spans="1:14" x14ac:dyDescent="0.2">
      <c r="A23" s="7"/>
      <c r="B23" s="7"/>
      <c r="C23" s="7"/>
      <c r="D23" s="7"/>
      <c r="E23" s="7"/>
      <c r="F23" s="7"/>
      <c r="G23" s="7"/>
      <c r="H23" s="7"/>
      <c r="I23" s="7"/>
      <c r="J23" s="7"/>
      <c r="K23" s="7"/>
      <c r="L23" s="7"/>
      <c r="M23" s="7"/>
      <c r="N23" s="7"/>
    </row>
    <row r="24" spans="1:14" x14ac:dyDescent="0.2">
      <c r="A24" s="7"/>
      <c r="B24" s="7"/>
      <c r="C24" s="7"/>
      <c r="D24" s="7"/>
      <c r="E24" s="7"/>
      <c r="F24" s="7"/>
      <c r="G24" s="7"/>
      <c r="H24" s="7"/>
      <c r="I24" s="7"/>
      <c r="J24" s="7"/>
      <c r="K24" s="7"/>
      <c r="L24" s="7"/>
      <c r="M24" s="7"/>
      <c r="N24" s="7"/>
    </row>
    <row r="25" spans="1:14" x14ac:dyDescent="0.2">
      <c r="A25" s="7"/>
      <c r="B25" s="7"/>
      <c r="C25" s="7"/>
      <c r="D25" s="7"/>
      <c r="E25" s="7"/>
      <c r="F25" s="7"/>
      <c r="G25" s="7"/>
      <c r="H25" s="7"/>
      <c r="I25" s="7"/>
      <c r="J25" s="7"/>
      <c r="K25" s="7"/>
      <c r="L25" s="7"/>
      <c r="M25" s="7"/>
      <c r="N25" s="7"/>
    </row>
    <row r="26" spans="1:14" x14ac:dyDescent="0.2">
      <c r="A26" s="7"/>
      <c r="B26" s="7"/>
      <c r="C26" s="7"/>
      <c r="D26" s="7"/>
      <c r="E26" s="7"/>
      <c r="F26" s="7"/>
      <c r="G26" s="7"/>
      <c r="H26" s="7"/>
      <c r="I26" s="7"/>
      <c r="J26" s="7"/>
      <c r="K26" s="7"/>
      <c r="L26" s="7"/>
      <c r="M26" s="7"/>
      <c r="N26" s="7"/>
    </row>
  </sheetData>
  <mergeCells count="26">
    <mergeCell ref="H1:J1"/>
    <mergeCell ref="A3:A14"/>
    <mergeCell ref="B9:B11"/>
    <mergeCell ref="B12:B14"/>
    <mergeCell ref="N1:N2"/>
    <mergeCell ref="K1:M1"/>
    <mergeCell ref="A1:A2"/>
    <mergeCell ref="G1:G2"/>
    <mergeCell ref="C1:C2"/>
    <mergeCell ref="D1:D2"/>
    <mergeCell ref="E1:E2"/>
    <mergeCell ref="F1:F2"/>
    <mergeCell ref="B1:B2"/>
    <mergeCell ref="B3:B5"/>
    <mergeCell ref="B6:B8"/>
    <mergeCell ref="C6:C8"/>
    <mergeCell ref="C3:C5"/>
    <mergeCell ref="D3:D5"/>
    <mergeCell ref="N3:N8"/>
    <mergeCell ref="D6:D8"/>
    <mergeCell ref="N12:N14"/>
    <mergeCell ref="N9:N11"/>
    <mergeCell ref="C9:C11"/>
    <mergeCell ref="C12:C14"/>
    <mergeCell ref="D9:D11"/>
    <mergeCell ref="D12:D14"/>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election activeCell="B44" sqref="B44"/>
    </sheetView>
  </sheetViews>
  <sheetFormatPr defaultColWidth="8.75" defaultRowHeight="14.25" x14ac:dyDescent="0.2"/>
  <cols>
    <col min="1" max="1" width="25.375" style="1" customWidth="1"/>
    <col min="2" max="2" width="42.125" style="1" customWidth="1"/>
    <col min="3" max="16384" width="8.75" style="1"/>
  </cols>
  <sheetData>
    <row r="1" spans="1:1" x14ac:dyDescent="0.2">
      <c r="A1" s="1" t="s">
        <v>1</v>
      </c>
    </row>
    <row r="2" spans="1:1" x14ac:dyDescent="0.2">
      <c r="A2" s="1" t="s">
        <v>61</v>
      </c>
    </row>
    <row r="3" spans="1:1" x14ac:dyDescent="0.2">
      <c r="A3" s="1" t="s">
        <v>2</v>
      </c>
    </row>
    <row r="4" spans="1:1" x14ac:dyDescent="0.2">
      <c r="A4" s="1" t="s">
        <v>3</v>
      </c>
    </row>
    <row r="6" spans="1:1" x14ac:dyDescent="0.2">
      <c r="A6" s="1" t="s">
        <v>4</v>
      </c>
    </row>
    <row r="7" spans="1:1" x14ac:dyDescent="0.2">
      <c r="A7" s="1" t="s">
        <v>5</v>
      </c>
    </row>
    <row r="8" spans="1:1" x14ac:dyDescent="0.2">
      <c r="A8" s="1" t="s">
        <v>6</v>
      </c>
    </row>
    <row r="9" spans="1:1" x14ac:dyDescent="0.2">
      <c r="A9" s="1" t="s">
        <v>12</v>
      </c>
    </row>
    <row r="10" spans="1:1" x14ac:dyDescent="0.2">
      <c r="A10" s="1" t="s">
        <v>7</v>
      </c>
    </row>
    <row r="12" spans="1:1" x14ac:dyDescent="0.2">
      <c r="A12" s="1" t="s">
        <v>8</v>
      </c>
    </row>
    <row r="13" spans="1:1" x14ac:dyDescent="0.2">
      <c r="A13" s="1" t="s">
        <v>9</v>
      </c>
    </row>
    <row r="14" spans="1:1" x14ac:dyDescent="0.2">
      <c r="A14" s="1" t="s">
        <v>10</v>
      </c>
    </row>
    <row r="15" spans="1:1" x14ac:dyDescent="0.2">
      <c r="A15" s="1" t="s">
        <v>13</v>
      </c>
    </row>
    <row r="17" spans="1:2" x14ac:dyDescent="0.2">
      <c r="A17" s="1" t="s">
        <v>11</v>
      </c>
    </row>
    <row r="19" spans="1:2" x14ac:dyDescent="0.2">
      <c r="A19" s="1" t="s">
        <v>14</v>
      </c>
    </row>
    <row r="21" spans="1:2" x14ac:dyDescent="0.2">
      <c r="A21" s="2" t="s">
        <v>15</v>
      </c>
    </row>
    <row r="22" spans="1:2" x14ac:dyDescent="0.2">
      <c r="A22" s="3" t="s">
        <v>16</v>
      </c>
      <c r="B22" s="3" t="s">
        <v>17</v>
      </c>
    </row>
    <row r="23" spans="1:2" ht="26.45" customHeight="1" x14ac:dyDescent="0.2">
      <c r="A23" s="4" t="s">
        <v>18</v>
      </c>
      <c r="B23" s="35" t="s">
        <v>19</v>
      </c>
    </row>
    <row r="24" spans="1:2" ht="39.6" customHeight="1" x14ac:dyDescent="0.2">
      <c r="A24" s="4" t="s">
        <v>20</v>
      </c>
      <c r="B24" s="36"/>
    </row>
    <row r="25" spans="1:2" x14ac:dyDescent="0.2">
      <c r="A25" s="4" t="s">
        <v>21</v>
      </c>
      <c r="B25" s="37"/>
    </row>
    <row r="26" spans="1:2" x14ac:dyDescent="0.2">
      <c r="A26" s="4" t="s">
        <v>22</v>
      </c>
      <c r="B26" s="4" t="s">
        <v>23</v>
      </c>
    </row>
    <row r="27" spans="1:2" x14ac:dyDescent="0.2">
      <c r="A27" s="4" t="s">
        <v>24</v>
      </c>
      <c r="B27" s="4" t="s">
        <v>25</v>
      </c>
    </row>
    <row r="28" spans="1:2" x14ac:dyDescent="0.2">
      <c r="A28" s="4" t="s">
        <v>26</v>
      </c>
      <c r="B28" s="4" t="s">
        <v>27</v>
      </c>
    </row>
    <row r="29" spans="1:2" x14ac:dyDescent="0.2">
      <c r="A29" s="4" t="s">
        <v>28</v>
      </c>
      <c r="B29" s="4" t="s">
        <v>29</v>
      </c>
    </row>
    <row r="30" spans="1:2" x14ac:dyDescent="0.2">
      <c r="A30" s="4" t="s">
        <v>30</v>
      </c>
      <c r="B30" s="4" t="s">
        <v>31</v>
      </c>
    </row>
    <row r="31" spans="1:2" x14ac:dyDescent="0.2">
      <c r="A31" s="34" t="s">
        <v>32</v>
      </c>
      <c r="B31" s="4" t="s">
        <v>33</v>
      </c>
    </row>
    <row r="32" spans="1:2" x14ac:dyDescent="0.2">
      <c r="A32" s="34"/>
      <c r="B32" s="4" t="s">
        <v>34</v>
      </c>
    </row>
    <row r="33" spans="1:2" x14ac:dyDescent="0.2">
      <c r="A33" s="34"/>
      <c r="B33" s="4" t="s">
        <v>35</v>
      </c>
    </row>
    <row r="34" spans="1:2" ht="28.5" x14ac:dyDescent="0.2">
      <c r="A34" s="34" t="s">
        <v>36</v>
      </c>
      <c r="B34" s="4" t="s">
        <v>37</v>
      </c>
    </row>
    <row r="35" spans="1:2" x14ac:dyDescent="0.2">
      <c r="A35" s="34"/>
      <c r="B35" s="4" t="s">
        <v>38</v>
      </c>
    </row>
    <row r="36" spans="1:2" x14ac:dyDescent="0.2">
      <c r="A36" s="4" t="s">
        <v>39</v>
      </c>
      <c r="B36" s="4" t="s">
        <v>40</v>
      </c>
    </row>
    <row r="37" spans="1:2" x14ac:dyDescent="0.2">
      <c r="A37" s="34" t="s">
        <v>41</v>
      </c>
      <c r="B37" s="4" t="s">
        <v>42</v>
      </c>
    </row>
    <row r="38" spans="1:2" x14ac:dyDescent="0.2">
      <c r="A38" s="34"/>
      <c r="B38" s="4" t="s">
        <v>43</v>
      </c>
    </row>
    <row r="39" spans="1:2" x14ac:dyDescent="0.2">
      <c r="A39" s="4" t="s">
        <v>44</v>
      </c>
      <c r="B39" s="4" t="s">
        <v>45</v>
      </c>
    </row>
    <row r="40" spans="1:2" x14ac:dyDescent="0.2">
      <c r="A40" s="4" t="s">
        <v>46</v>
      </c>
      <c r="B40" s="4" t="s">
        <v>47</v>
      </c>
    </row>
    <row r="41" spans="1:2" x14ac:dyDescent="0.2">
      <c r="A41" s="4" t="s">
        <v>48</v>
      </c>
      <c r="B41" s="4" t="s">
        <v>49</v>
      </c>
    </row>
    <row r="42" spans="1:2" x14ac:dyDescent="0.2">
      <c r="A42" s="4" t="s">
        <v>50</v>
      </c>
      <c r="B42" s="4" t="s">
        <v>51</v>
      </c>
    </row>
    <row r="43" spans="1:2" ht="28.5" x14ac:dyDescent="0.2">
      <c r="A43" s="4" t="s">
        <v>52</v>
      </c>
      <c r="B43" s="4" t="s">
        <v>53</v>
      </c>
    </row>
    <row r="44" spans="1:2" x14ac:dyDescent="0.2">
      <c r="A44" s="4" t="s">
        <v>54</v>
      </c>
      <c r="B44" s="6">
        <v>19</v>
      </c>
    </row>
    <row r="45" spans="1:2" x14ac:dyDescent="0.2">
      <c r="A45" s="4" t="s">
        <v>55</v>
      </c>
      <c r="B45" s="4" t="s">
        <v>56</v>
      </c>
    </row>
    <row r="46" spans="1:2" x14ac:dyDescent="0.2">
      <c r="A46" s="4" t="s">
        <v>57</v>
      </c>
      <c r="B46" s="4" t="s">
        <v>58</v>
      </c>
    </row>
    <row r="47" spans="1:2" x14ac:dyDescent="0.2">
      <c r="A47" s="4" t="s">
        <v>59</v>
      </c>
      <c r="B47" s="4" t="s">
        <v>60</v>
      </c>
    </row>
    <row r="48" spans="1:2" x14ac:dyDescent="0.2">
      <c r="A48" s="5"/>
    </row>
  </sheetData>
  <mergeCells count="4">
    <mergeCell ref="A31:A33"/>
    <mergeCell ref="A34:A35"/>
    <mergeCell ref="A37:A38"/>
    <mergeCell ref="B23:B25"/>
  </mergeCells>
  <phoneticPr fontId="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214528D1137478752D0148029FE75" ma:contentTypeVersion="2" ma:contentTypeDescription="Create a new document." ma:contentTypeScope="" ma:versionID="a80b4f7719762adaab54056a8434e0bf">
  <xsd:schema xmlns:xsd="http://www.w3.org/2001/XMLSchema" xmlns:xs="http://www.w3.org/2001/XMLSchema" xmlns:p="http://schemas.microsoft.com/office/2006/metadata/properties" xmlns:ns3="4fac3310-2e56-4a07-9a8b-4291c57cc0af" targetNamespace="http://schemas.microsoft.com/office/2006/metadata/properties" ma:root="true" ma:fieldsID="32762252b5fcf12b5ede45f35b5aea36" ns3:_="">
    <xsd:import namespace="4fac3310-2e56-4a07-9a8b-4291c57cc0af"/>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c3310-2e56-4a07-9a8b-4291c57cc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F09B09-8A57-4C7A-93C1-D67FAC780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ac3310-2e56-4a07-9a8b-4291c57cc0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27E1C9-9540-428A-8A2D-B0D307A45355}">
  <ds:schemaRefs>
    <ds:schemaRef ds:uri="http://purl.org/dc/elements/1.1/"/>
    <ds:schemaRef ds:uri="http://purl.org/dc/terms/"/>
    <ds:schemaRef ds:uri="http://schemas.microsoft.com/office/infopath/2007/PartnerControls"/>
    <ds:schemaRef ds:uri="4fac3310-2e56-4a07-9a8b-4291c57cc0af"/>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B81D615-CF49-418C-AC01-9B7A67EAE2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PDSCH throughput</vt:lpstr>
      <vt:lpstr>Simulation assumptions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Haipeng HP1 Lei</dc:creator>
  <cp:lastModifiedBy>WangYi</cp:lastModifiedBy>
  <dcterms:created xsi:type="dcterms:W3CDTF">2021-01-28T07:25:21Z</dcterms:created>
  <dcterms:modified xsi:type="dcterms:W3CDTF">2021-02-01T02:15:34Z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0x010100612214528D1137478752D0148029FE75</vt:lpwstr>
  </property>
  <property fmtid="{D5CDD505-2E9C-101B-9397-08002B2CF9AE}" pid="3" name="_2015_ms_pID_725343">
    <vt:lpwstr>(3)kzJ+iY5dgE8xWGix7Q2phBDE5KJzfoPPw8gCdZDnbhPv/S9N490kYLawSVDvd40FOUd1G9/C
ZOwfhUARZk6OlSo4dDtfdBomDsqmkhbFVj1Ao2WI+5u65ziBCR8MbM5bZuP52SoHClm04sNd
AvHek6/P3hkJqT2o8x3H8mfBXAfkbUw7RJXYqWk7WBddSptot7Ia59ILQdC81f3/J0tklPS1
OZ4xAIooJ2RYFRgXIT</vt:lpwstr>
  </property>
  <property fmtid="{D5CDD505-2E9C-101B-9397-08002B2CF9AE}" pid="4" name="_2015_ms_pID_7253431">
    <vt:lpwstr>pYBk8Zrx0IsTraPcum1FfX5jDoErblE2Hr9HHnbcRsnpxT/MdE+fWp
oZVhseYBHnVUMyK580Xgtm3hcqS4D7Bm29FlQJNk6IbufjOfYT5rihNBVGB+F5LmRIsc3vvl
vMT4IiWtFstcDKDcHEmdriPulFTfmaOl3Pav2OHZxuXt49bxR/A3NLhJuRwOQpThdl9FlfiJ
7bq369ECUJCAqXPc7I5/R+qj5PK9yE6LSJS/</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1611990053</vt:lpwstr>
  </property>
  <property fmtid="{D5CDD505-2E9C-101B-9397-08002B2CF9AE}" pid="9" name="_2015_ms_pID_7253432">
    <vt:lpwstr>4Q==</vt:lpwstr>
  </property>
</Properties>
</file>