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8" windowHeight="6912" tabRatio="861" activeTab="2"/>
  </bookViews>
  <sheets>
    <sheet name="Cover page" sheetId="1" r:id="rId1"/>
    <sheet name="List of test cases" sheetId="2" r:id="rId2"/>
    <sheet name="Simulation assumptions" sheetId="3" r:id="rId3"/>
    <sheet name="BB SNR for peak" sheetId="4" r:id="rId4"/>
    <sheet name="MIMO Sensitivity for peak" sheetId="5" r:id="rId5"/>
    <sheet name="MIMO Sensitivity for 36 points" sheetId="6" r:id="rId6"/>
  </sheets>
  <definedNames>
    <definedName name="_xlfn.IFERROR" hidden="1">#NAME?</definedName>
    <definedName name="_xlfn.SINGLE" hidden="1">#NAME?</definedName>
  </definedNames>
  <calcPr fullCalcOnLoad="1"/>
</workbook>
</file>

<file path=xl/sharedStrings.xml><?xml version="1.0" encoding="utf-8"?>
<sst xmlns="http://schemas.openxmlformats.org/spreadsheetml/2006/main" count="112" uniqueCount="45">
  <si>
    <t>AVE</t>
  </si>
  <si>
    <t>STD</t>
  </si>
  <si>
    <t>SPAN</t>
  </si>
  <si>
    <t>Description</t>
  </si>
  <si>
    <t>xx</t>
  </si>
  <si>
    <t xml:space="preserve">Reference: </t>
  </si>
  <si>
    <t>Document for: discussion</t>
  </si>
  <si>
    <t>QC</t>
  </si>
  <si>
    <t>Polarization alignment: polarization aligned between UE and TE</t>
  </si>
  <si>
    <t>R.PDSCH.5-2.2 TDD</t>
  </si>
  <si>
    <t>Bandwidth (MHz) / Subcarrier spacing (kHz)</t>
  </si>
  <si>
    <t>Modulation and code rate</t>
  </si>
  <si>
    <t>TDD UL-DL pattern</t>
  </si>
  <si>
    <t>Propagation condition</t>
  </si>
  <si>
    <t>Fraction of maximum throughput (%)</t>
  </si>
  <si>
    <t>100 / 120</t>
  </si>
  <si>
    <t>16QAM, 0.48</t>
  </si>
  <si>
    <t>FR2.120-1</t>
  </si>
  <si>
    <t>Case 1</t>
  </si>
  <si>
    <t>Case 2</t>
  </si>
  <si>
    <t>Case number</t>
  </si>
  <si>
    <t>Number of layer</t>
  </si>
  <si>
    <t>CDL-C UMi</t>
  </si>
  <si>
    <t>Channel model parameters: CDL-C UMi defined in TR38.827</t>
  </si>
  <si>
    <t>Frequency Carrier (GHz)</t>
  </si>
  <si>
    <t>NR FR2 MIMO OTA  simulation results aligement for baseband SNR (dB)</t>
  </si>
  <si>
    <r>
      <t>Reference</t>
    </r>
    <r>
      <rPr>
        <b/>
        <sz val="9"/>
        <color indexed="8"/>
        <rFont val="Arial"/>
        <family val="2"/>
      </rPr>
      <t xml:space="preserve"> channel</t>
    </r>
  </si>
  <si>
    <t>R.PDSCH.5-2.2 TDD</t>
  </si>
  <si>
    <t>FR2.120-1</t>
  </si>
  <si>
    <t>NR FR2 MIMO OTA  simulation results aligement for MIMO sensitivity at beam peak direction (dBm/Hz)</t>
  </si>
  <si>
    <t xml:space="preserve">UE antenna parameters and Beam forming: Follow TR 38.803 </t>
  </si>
  <si>
    <t>UE antenna array: two panels 1x4 patches</t>
  </si>
  <si>
    <t>HW</t>
  </si>
  <si>
    <t>Source: Qualcomm Incorporated</t>
  </si>
  <si>
    <t>Max number of transmission</t>
  </si>
  <si>
    <t>MTK</t>
  </si>
  <si>
    <r>
      <t>3GPP TSG-RAN WG4 Meeting #101-bis-e</t>
    </r>
    <r>
      <rPr>
        <b/>
        <i/>
        <sz val="14"/>
        <rFont val="Arial"/>
        <family val="2"/>
      </rPr>
      <t xml:space="preserve">                                   </t>
    </r>
  </si>
  <si>
    <t>Electronic Meeting, January 17-25, 2022</t>
  </si>
  <si>
    <t>Agenda item: 6.1.2.2</t>
  </si>
  <si>
    <t>Summary results for FR2 MIMO OTA simulation</t>
  </si>
  <si>
    <t>NR FR2 MIMO OTA  simulation results for MIMO sensitivity with 36 test directions (dBm/Hz)</t>
  </si>
  <si>
    <t>Tdoc number: R4-2200778</t>
  </si>
  <si>
    <t>As agreed in R4-2120684 in RAN4#101-e, the simulation results for 36 test direcions are captured in the sheet with the title of "MIMO sensitivity with 36 points".</t>
  </si>
  <si>
    <t>As agreed in R4-2108085 in RAN4#100-e, the following simulation assumptions are only for calibration. The simulaiton results for beam peak direction are captured in the sheets with the title of "BB SNR for peak" and "MIMO sensitivity for peak".</t>
  </si>
  <si>
    <t>Channel model parameters: CDL-C UMi defined in TR38.827. The offset of channel model parameters due to the non-ideal factors.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</si>
</sst>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0.0"/>
    <numFmt numFmtId="193" formatCode="0_ "/>
    <numFmt numFmtId="194" formatCode="0.0000_ "/>
    <numFmt numFmtId="195" formatCode="0.00000_ "/>
    <numFmt numFmtId="196" formatCode="0.00000_);[Red]\(0.00000\)"/>
    <numFmt numFmtId="197" formatCode="&quot;Yes&quot;;&quot;Yes&quot;;&quot;No&quot;"/>
    <numFmt numFmtId="198" formatCode="&quot;True&quot;;&quot;True&quot;;&quot;False&quot;"/>
    <numFmt numFmtId="199" formatCode="&quot;On&quot;;&quot;On&quot;;&quot;Off&quot;"/>
    <numFmt numFmtId="200" formatCode="[$€-2]\ #,##0.00_);[Red]\([$€-2]\ #,##0.00\)"/>
  </numFmts>
  <fonts count="40">
    <font>
      <sz val="10"/>
      <name val="Arial"/>
      <family val="2"/>
    </font>
    <font>
      <u val="single"/>
      <sz val="10"/>
      <color indexed="36"/>
      <name val="Arial"/>
      <family val="2"/>
    </font>
    <font>
      <u val="single"/>
      <sz val="10"/>
      <color indexed="12"/>
      <name val="Arial"/>
      <family val="2"/>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i/>
      <sz val="11"/>
      <color indexed="23"/>
      <name val="Calibri"/>
      <family val="2"/>
    </font>
    <font>
      <sz val="11"/>
      <color indexed="10"/>
      <name val="Calibri"/>
      <family val="2"/>
    </font>
    <font>
      <b/>
      <sz val="11"/>
      <color indexed="52"/>
      <name val="Calibri"/>
      <family val="2"/>
    </font>
    <font>
      <sz val="11"/>
      <color indexed="62"/>
      <name val="Calibri"/>
      <family val="2"/>
    </font>
    <font>
      <b/>
      <sz val="11"/>
      <color indexed="63"/>
      <name val="Calibri"/>
      <family val="2"/>
    </font>
    <font>
      <sz val="11"/>
      <color indexed="60"/>
      <name val="Calibri"/>
      <family val="2"/>
    </font>
    <font>
      <sz val="11"/>
      <color indexed="52"/>
      <name val="Calibri"/>
      <family val="2"/>
    </font>
    <font>
      <b/>
      <sz val="12"/>
      <name val="Arial"/>
      <family val="2"/>
    </font>
    <font>
      <sz val="9"/>
      <name val="宋体"/>
      <family val="0"/>
    </font>
    <font>
      <sz val="11"/>
      <color indexed="8"/>
      <name val="宋体"/>
      <family val="0"/>
    </font>
    <font>
      <sz val="12"/>
      <name val="宋体"/>
      <family val="0"/>
    </font>
    <font>
      <b/>
      <i/>
      <sz val="14"/>
      <name val="Arial"/>
      <family val="2"/>
    </font>
    <font>
      <b/>
      <sz val="9"/>
      <color indexed="8"/>
      <name val="Arial"/>
      <family val="2"/>
    </font>
    <font>
      <sz val="11"/>
      <name val="Arial"/>
      <family val="2"/>
    </font>
    <font>
      <sz val="9"/>
      <name val="Arial"/>
      <family val="2"/>
    </font>
    <font>
      <b/>
      <sz val="9"/>
      <name val="Arial"/>
      <family val="2"/>
    </font>
    <font>
      <sz val="11"/>
      <color indexed="8"/>
      <name val="맑은 고딕"/>
      <family val="2"/>
    </font>
    <font>
      <sz val="10"/>
      <color indexed="10"/>
      <name val="Arial"/>
      <family val="2"/>
    </font>
    <font>
      <sz val="9"/>
      <color indexed="8"/>
      <name val="Arial"/>
      <family val="2"/>
    </font>
    <font>
      <sz val="10"/>
      <color indexed="49"/>
      <name val="Arial"/>
      <family val="2"/>
    </font>
    <font>
      <sz val="11"/>
      <color theme="1"/>
      <name val="맑은 고딕"/>
      <family val="2"/>
    </font>
    <font>
      <sz val="10"/>
      <color rgb="FFFF0000"/>
      <name val="Arial"/>
      <family val="2"/>
    </font>
    <font>
      <sz val="9"/>
      <color rgb="FF000000"/>
      <name val="Arial"/>
      <family val="2"/>
    </font>
    <font>
      <b/>
      <sz val="9"/>
      <color rgb="FF000000"/>
      <name val="Arial"/>
      <family val="2"/>
    </font>
    <font>
      <sz val="10"/>
      <color theme="4"/>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4"/>
        <bgColor indexed="64"/>
      </patternFill>
    </fill>
    <fill>
      <patternFill patternType="solid">
        <fgColor rgb="FF92D05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3" borderId="0" applyNumberFormat="0" applyBorder="0" applyAlignment="0" applyProtection="0"/>
    <xf numFmtId="0" fontId="17" fillId="20" borderId="1" applyNumberFormat="0" applyAlignment="0" applyProtection="0"/>
    <xf numFmtId="0" fontId="13" fillId="21"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 fillId="0" borderId="0">
      <alignment/>
      <protection/>
    </xf>
    <xf numFmtId="0" fontId="5" fillId="0" borderId="0">
      <alignment/>
      <protection/>
    </xf>
    <xf numFmtId="0" fontId="15" fillId="0" borderId="0" applyNumberFormat="0" applyFill="0" applyBorder="0" applyAlignment="0" applyProtection="0"/>
    <xf numFmtId="0" fontId="1" fillId="0" borderId="0" applyNumberFormat="0" applyFill="0" applyBorder="0" applyAlignment="0" applyProtection="0"/>
    <xf numFmtId="0" fontId="7"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4" fillId="0" borderId="9" applyNumberFormat="0" applyFill="0" applyAlignment="0" applyProtection="0"/>
    <xf numFmtId="0" fontId="16" fillId="0" borderId="0" applyNumberFormat="0" applyFill="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cellStyleXfs>
  <cellXfs count="59">
    <xf numFmtId="0" fontId="0" fillId="0" borderId="0" xfId="0" applyAlignment="1">
      <alignment/>
    </xf>
    <xf numFmtId="0" fontId="4" fillId="0" borderId="0" xfId="62" applyFont="1" applyAlignment="1">
      <alignment vertical="center"/>
      <protection/>
    </xf>
    <xf numFmtId="0" fontId="0" fillId="0" borderId="0" xfId="62" applyAlignment="1">
      <alignment vertical="center"/>
      <protection/>
    </xf>
    <xf numFmtId="0" fontId="0" fillId="0" borderId="0" xfId="62" applyAlignment="1">
      <alignment horizontal="center" vertical="center"/>
      <protection/>
    </xf>
    <xf numFmtId="0" fontId="4" fillId="0" borderId="0" xfId="62" applyFont="1" applyFill="1" applyAlignment="1">
      <alignment vertical="center"/>
      <protection/>
    </xf>
    <xf numFmtId="0" fontId="0" fillId="0" borderId="0" xfId="59">
      <alignment/>
      <protection/>
    </xf>
    <xf numFmtId="0" fontId="0" fillId="0" borderId="0" xfId="62">
      <alignment/>
      <protection/>
    </xf>
    <xf numFmtId="0" fontId="0" fillId="0" borderId="0" xfId="62" applyFont="1" applyAlignment="1">
      <alignment vertical="center"/>
      <protection/>
    </xf>
    <xf numFmtId="192" fontId="0" fillId="20" borderId="10" xfId="0" applyNumberFormat="1" applyFont="1" applyFill="1" applyBorder="1" applyAlignment="1">
      <alignment/>
    </xf>
    <xf numFmtId="0" fontId="4" fillId="0" borderId="10" xfId="0" applyFont="1" applyBorder="1" applyAlignment="1">
      <alignment horizontal="center"/>
    </xf>
    <xf numFmtId="0" fontId="0" fillId="0" borderId="0" xfId="59" applyFont="1">
      <alignment/>
      <protection/>
    </xf>
    <xf numFmtId="0" fontId="0" fillId="0" borderId="10" xfId="0" applyBorder="1" applyAlignment="1">
      <alignment textRotation="90"/>
    </xf>
    <xf numFmtId="0" fontId="0" fillId="0" borderId="0" xfId="62" applyFill="1" applyAlignment="1">
      <alignment vertical="center"/>
      <protection/>
    </xf>
    <xf numFmtId="0" fontId="0" fillId="0" borderId="0" xfId="62" applyFill="1" applyAlignment="1">
      <alignment horizontal="center" vertical="center"/>
      <protection/>
    </xf>
    <xf numFmtId="0" fontId="0" fillId="0" borderId="0" xfId="59" applyFill="1">
      <alignment/>
      <protection/>
    </xf>
    <xf numFmtId="0" fontId="0" fillId="0" borderId="0" xfId="59" applyFont="1" applyFill="1">
      <alignment/>
      <protection/>
    </xf>
    <xf numFmtId="0" fontId="0" fillId="0" borderId="0" xfId="59" applyFont="1" applyFill="1">
      <alignment/>
      <protection/>
    </xf>
    <xf numFmtId="192" fontId="0" fillId="24" borderId="10" xfId="0" applyNumberFormat="1" applyFill="1" applyBorder="1" applyAlignment="1">
      <alignment/>
    </xf>
    <xf numFmtId="192" fontId="0" fillId="25" borderId="10" xfId="0" applyNumberFormat="1" applyFont="1" applyFill="1" applyBorder="1" applyAlignment="1">
      <alignment/>
    </xf>
    <xf numFmtId="192" fontId="0" fillId="0" borderId="0" xfId="0" applyNumberFormat="1" applyAlignment="1">
      <alignment/>
    </xf>
    <xf numFmtId="0" fontId="0" fillId="0" borderId="0" xfId="0" applyFill="1" applyAlignment="1">
      <alignment/>
    </xf>
    <xf numFmtId="0" fontId="22" fillId="0" borderId="0" xfId="0" applyFont="1" applyAlignment="1">
      <alignment vertical="center"/>
    </xf>
    <xf numFmtId="0" fontId="0" fillId="0" borderId="0" xfId="60">
      <alignment/>
      <protection/>
    </xf>
    <xf numFmtId="0" fontId="4" fillId="0" borderId="0" xfId="60" applyFont="1" applyFill="1">
      <alignment/>
      <protection/>
    </xf>
    <xf numFmtId="0" fontId="4" fillId="0" borderId="0" xfId="60" applyFont="1">
      <alignment/>
      <protection/>
    </xf>
    <xf numFmtId="0" fontId="0" fillId="0" borderId="10" xfId="0" applyBorder="1" applyAlignment="1">
      <alignment horizontal="center" vertical="center"/>
    </xf>
    <xf numFmtId="192" fontId="36" fillId="0" borderId="0" xfId="0" applyNumberFormat="1" applyFont="1" applyAlignment="1">
      <alignment/>
    </xf>
    <xf numFmtId="0" fontId="36" fillId="0" borderId="0" xfId="0" applyFont="1" applyAlignment="1">
      <alignment/>
    </xf>
    <xf numFmtId="192" fontId="0" fillId="0" borderId="0" xfId="0" applyNumberFormat="1"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37" fillId="26" borderId="11" xfId="0" applyFont="1" applyFill="1" applyBorder="1" applyAlignment="1">
      <alignment horizontal="center" vertical="center" wrapText="1"/>
    </xf>
    <xf numFmtId="0" fontId="37" fillId="26" borderId="12" xfId="0" applyFont="1" applyFill="1" applyBorder="1" applyAlignment="1">
      <alignment horizontal="center" vertical="center" wrapText="1"/>
    </xf>
    <xf numFmtId="0" fontId="4" fillId="0" borderId="0" xfId="0" applyFont="1" applyAlignment="1">
      <alignment/>
    </xf>
    <xf numFmtId="0" fontId="38" fillId="27" borderId="13" xfId="0" applyFont="1" applyFill="1" applyBorder="1" applyAlignment="1">
      <alignment horizontal="center" vertical="center" wrapText="1"/>
    </xf>
    <xf numFmtId="0" fontId="0" fillId="0" borderId="0" xfId="0" applyFont="1" applyAlignment="1">
      <alignment horizontal="left" indent="1"/>
    </xf>
    <xf numFmtId="0" fontId="0" fillId="0" borderId="0" xfId="0" applyAlignment="1">
      <alignment horizontal="left" indent="1"/>
    </xf>
    <xf numFmtId="0" fontId="29" fillId="0" borderId="10" xfId="0" applyFont="1" applyBorder="1" applyAlignment="1">
      <alignment/>
    </xf>
    <xf numFmtId="0" fontId="38" fillId="27" borderId="13" xfId="0" applyFont="1" applyFill="1" applyBorder="1" applyAlignment="1">
      <alignment horizontal="center" vertical="center" wrapText="1"/>
    </xf>
    <xf numFmtId="0" fontId="38" fillId="27" borderId="11" xfId="0" applyFont="1" applyFill="1" applyBorder="1" applyAlignment="1">
      <alignment horizontal="center" vertical="center" wrapText="1"/>
    </xf>
    <xf numFmtId="0" fontId="0" fillId="20" borderId="10" xfId="61" applyFont="1" applyFill="1" applyBorder="1" applyAlignment="1">
      <alignment textRotation="90"/>
      <protection/>
    </xf>
    <xf numFmtId="0" fontId="0" fillId="20" borderId="10" xfId="61" applyFont="1" applyFill="1" applyBorder="1" applyAlignment="1">
      <alignment horizontal="right" textRotation="90"/>
      <protection/>
    </xf>
    <xf numFmtId="0" fontId="28" fillId="28" borderId="10" xfId="0" applyFont="1" applyFill="1" applyBorder="1" applyAlignment="1">
      <alignment horizontal="center" vertical="center"/>
    </xf>
    <xf numFmtId="0" fontId="0" fillId="0" borderId="0" xfId="0" applyFont="1" applyAlignment="1">
      <alignment horizontal="left" indent="1"/>
    </xf>
    <xf numFmtId="0" fontId="4" fillId="0" borderId="0" xfId="0" applyFont="1" applyAlignment="1">
      <alignment/>
    </xf>
    <xf numFmtId="0" fontId="0" fillId="0" borderId="0" xfId="0" applyFont="1" applyAlignment="1">
      <alignment horizontal="left" vertical="center" indent="1"/>
    </xf>
    <xf numFmtId="0" fontId="38" fillId="27" borderId="11" xfId="0" applyFont="1" applyFill="1" applyBorder="1" applyAlignment="1">
      <alignment horizontal="center" vertical="center" wrapText="1"/>
    </xf>
    <xf numFmtId="0" fontId="22" fillId="0" borderId="0" xfId="0" applyFont="1" applyAlignment="1">
      <alignment/>
    </xf>
    <xf numFmtId="0" fontId="39" fillId="0" borderId="10" xfId="0" applyFont="1" applyBorder="1" applyAlignment="1">
      <alignment textRotation="90"/>
    </xf>
    <xf numFmtId="192" fontId="39" fillId="24" borderId="10" xfId="0" applyNumberFormat="1" applyFont="1" applyFill="1" applyBorder="1" applyAlignment="1">
      <alignment/>
    </xf>
    <xf numFmtId="0" fontId="39" fillId="0" borderId="0" xfId="0" applyFont="1" applyAlignment="1">
      <alignment horizontal="left" vertical="center" wrapText="1"/>
    </xf>
    <xf numFmtId="0" fontId="30" fillId="27" borderId="13" xfId="0" applyFont="1" applyFill="1" applyBorder="1" applyAlignment="1">
      <alignment horizontal="center" vertical="center" wrapText="1"/>
    </xf>
    <xf numFmtId="0" fontId="30" fillId="27" borderId="11" xfId="0" applyFont="1" applyFill="1" applyBorder="1" applyAlignment="1">
      <alignment horizontal="center" vertical="center" wrapText="1"/>
    </xf>
    <xf numFmtId="0" fontId="38" fillId="27" borderId="13" xfId="0" applyFont="1" applyFill="1" applyBorder="1" applyAlignment="1">
      <alignment horizontal="center" vertical="center" wrapText="1"/>
    </xf>
    <xf numFmtId="0" fontId="38" fillId="27" borderId="11" xfId="0" applyFont="1" applyFill="1" applyBorder="1" applyAlignment="1">
      <alignment horizontal="center" vertical="center" wrapText="1"/>
    </xf>
    <xf numFmtId="0" fontId="39" fillId="0" borderId="0" xfId="0" applyFont="1" applyAlignment="1">
      <alignment horizontal="left" vertical="center" indent="1"/>
    </xf>
    <xf numFmtId="0" fontId="39" fillId="0" borderId="0" xfId="0" applyFont="1" applyAlignment="1">
      <alignment horizontal="left" indent="1"/>
    </xf>
    <xf numFmtId="49" fontId="39" fillId="0" borderId="0" xfId="0" applyNumberFormat="1" applyFont="1" applyAlignment="1">
      <alignment horizontal="left" wrapText="1" inden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_Chan_est_experiments_Cases 46.1 - 46.5" xfId="61"/>
    <cellStyle name="Normal_Cover page" xfId="62"/>
    <cellStyle name="Note" xfId="63"/>
    <cellStyle name="Output" xfId="64"/>
    <cellStyle name="Percent" xfId="65"/>
    <cellStyle name="Title" xfId="66"/>
    <cellStyle name="Total" xfId="67"/>
    <cellStyle name="Warning Text" xfId="68"/>
    <cellStyle name="常规 2" xfId="69"/>
    <cellStyle name="常规 2 2" xfId="70"/>
    <cellStyle name="常规 2 2 2" xfId="71"/>
    <cellStyle name="常规 2 2 2 2" xfId="72"/>
    <cellStyle name="常规 2 2 2 2 2" xfId="73"/>
    <cellStyle name="常规 2 2 3" xfId="74"/>
    <cellStyle name="常规 2 2 3 2" xfId="75"/>
    <cellStyle name="常规 2 3" xfId="76"/>
    <cellStyle name="常规 2 4" xfId="77"/>
    <cellStyle name="常规 2 4 2" xfId="78"/>
    <cellStyle name="常规 2 4 2 2" xfId="79"/>
    <cellStyle name="常规 2 4 3" xfId="80"/>
    <cellStyle name="常规 2 5" xfId="81"/>
    <cellStyle name="常规 2 5 2" xfId="82"/>
    <cellStyle name="常规 3" xfId="83"/>
    <cellStyle name="常规 4" xfId="84"/>
    <cellStyle name="常规 4 2" xfId="85"/>
    <cellStyle name="常规 4 2 2" xfId="86"/>
    <cellStyle name="常规 4 2 2 2" xfId="87"/>
    <cellStyle name="常规 4 2 3" xfId="88"/>
    <cellStyle name="常规 4 3" xfId="89"/>
    <cellStyle name="常规 4 3 2"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95250</xdr:rowOff>
    </xdr:from>
    <xdr:to>
      <xdr:col>1</xdr:col>
      <xdr:colOff>19050</xdr:colOff>
      <xdr:row>15</xdr:row>
      <xdr:rowOff>28575</xdr:rowOff>
    </xdr:to>
    <xdr:pic>
      <xdr:nvPicPr>
        <xdr:cNvPr id="1" name="Picture 1"/>
        <xdr:cNvPicPr preferRelativeResize="1">
          <a:picLocks noChangeAspect="1"/>
        </xdr:cNvPicPr>
      </xdr:nvPicPr>
      <xdr:blipFill>
        <a:blip r:embed="rId1"/>
        <a:stretch>
          <a:fillRect/>
        </a:stretch>
      </xdr:blipFill>
      <xdr:spPr>
        <a:xfrm>
          <a:off x="47625" y="1819275"/>
          <a:ext cx="3924300"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2"/>
  <sheetViews>
    <sheetView zoomScalePageLayoutView="0" workbookViewId="0" topLeftCell="A1">
      <selection activeCell="A32" sqref="A32"/>
    </sheetView>
  </sheetViews>
  <sheetFormatPr defaultColWidth="11.421875" defaultRowHeight="12.75"/>
  <cols>
    <col min="1" max="1" width="56.421875" style="5" customWidth="1"/>
    <col min="2" max="11" width="11.421875" style="5" customWidth="1"/>
    <col min="12" max="12" width="14.57421875" style="5" customWidth="1"/>
    <col min="13" max="16384" width="11.421875" style="5" customWidth="1"/>
  </cols>
  <sheetData>
    <row r="2" spans="1:14" ht="17.25">
      <c r="A2" s="21" t="s">
        <v>36</v>
      </c>
      <c r="B2" s="2"/>
      <c r="C2" s="2"/>
      <c r="D2" s="3"/>
      <c r="E2" s="3"/>
      <c r="F2" s="3"/>
      <c r="G2" s="2"/>
      <c r="H2" s="2"/>
      <c r="I2" s="2"/>
      <c r="J2" s="4"/>
      <c r="K2" s="22"/>
      <c r="L2" s="23" t="s">
        <v>41</v>
      </c>
      <c r="M2" s="14"/>
      <c r="N2" s="14"/>
    </row>
    <row r="3" spans="1:12" ht="15">
      <c r="A3" s="48" t="s">
        <v>37</v>
      </c>
      <c r="B3" s="2"/>
      <c r="C3" s="2"/>
      <c r="D3" s="3"/>
      <c r="E3" s="3"/>
      <c r="F3" s="3"/>
      <c r="G3" s="2"/>
      <c r="H3" s="2"/>
      <c r="I3" s="2"/>
      <c r="J3" s="2"/>
      <c r="K3" s="22"/>
      <c r="L3" s="24"/>
    </row>
    <row r="4" spans="1:12" ht="12.75">
      <c r="A4" s="1"/>
      <c r="B4" s="2"/>
      <c r="C4" s="2"/>
      <c r="D4" s="3"/>
      <c r="E4" s="3"/>
      <c r="F4" s="3"/>
      <c r="G4" s="2"/>
      <c r="H4" s="2"/>
      <c r="I4" s="2"/>
      <c r="J4" s="2"/>
      <c r="K4" s="22"/>
      <c r="L4" s="22"/>
    </row>
    <row r="5" spans="1:12" ht="12.75">
      <c r="A5" s="1" t="s">
        <v>38</v>
      </c>
      <c r="B5" s="2"/>
      <c r="C5" s="2"/>
      <c r="D5" s="3"/>
      <c r="E5" s="3"/>
      <c r="F5" s="3"/>
      <c r="G5" s="2"/>
      <c r="H5" s="2"/>
      <c r="I5" s="2"/>
      <c r="J5" s="2"/>
      <c r="K5" s="22"/>
      <c r="L5" s="22"/>
    </row>
    <row r="6" spans="1:12" ht="12.75">
      <c r="A6" s="1" t="s">
        <v>33</v>
      </c>
      <c r="B6" s="2"/>
      <c r="C6" s="2"/>
      <c r="D6" s="3"/>
      <c r="E6" s="3"/>
      <c r="F6" s="3"/>
      <c r="G6" s="2"/>
      <c r="H6" s="2"/>
      <c r="I6" s="2"/>
      <c r="J6" s="2"/>
      <c r="K6" s="22"/>
      <c r="L6" s="22"/>
    </row>
    <row r="7" spans="1:12" ht="12.75">
      <c r="A7" s="1" t="s">
        <v>39</v>
      </c>
      <c r="B7" s="2"/>
      <c r="C7" s="2"/>
      <c r="D7" s="3"/>
      <c r="E7" s="3"/>
      <c r="F7" s="3"/>
      <c r="G7" s="2"/>
      <c r="H7" s="2"/>
      <c r="I7" s="2"/>
      <c r="J7" s="2"/>
      <c r="K7" s="22"/>
      <c r="L7" s="22"/>
    </row>
    <row r="8" spans="1:12" ht="12.75">
      <c r="A8" s="4" t="s">
        <v>6</v>
      </c>
      <c r="B8" s="12"/>
      <c r="C8" s="12"/>
      <c r="D8" s="13"/>
      <c r="E8" s="3"/>
      <c r="F8" s="3"/>
      <c r="G8" s="2"/>
      <c r="H8" s="2"/>
      <c r="I8" s="2"/>
      <c r="J8" s="2"/>
      <c r="K8" s="22"/>
      <c r="L8" s="22"/>
    </row>
    <row r="9" spans="1:12" ht="12.75">
      <c r="A9" s="7"/>
      <c r="B9" s="6"/>
      <c r="C9" s="6"/>
      <c r="D9" s="6"/>
      <c r="E9" s="6"/>
      <c r="F9" s="6"/>
      <c r="G9" s="6"/>
      <c r="H9" s="6"/>
      <c r="I9" s="6"/>
      <c r="J9" s="6"/>
      <c r="K9" s="22"/>
      <c r="L9" s="22"/>
    </row>
    <row r="10" spans="1:12" ht="12.75">
      <c r="A10" s="1" t="s">
        <v>5</v>
      </c>
      <c r="B10" s="22"/>
      <c r="C10" s="22"/>
      <c r="D10" s="22"/>
      <c r="E10" s="22"/>
      <c r="F10" s="22"/>
      <c r="G10" s="22"/>
      <c r="H10" s="22"/>
      <c r="I10" s="22"/>
      <c r="J10" s="22"/>
      <c r="K10" s="22"/>
      <c r="L10" s="22"/>
    </row>
    <row r="11" spans="1:9" ht="12.75">
      <c r="A11" s="10"/>
      <c r="B11" s="14"/>
      <c r="C11" s="14"/>
      <c r="D11" s="14"/>
      <c r="E11" s="14"/>
      <c r="F11" s="14"/>
      <c r="G11" s="14"/>
      <c r="H11" s="14"/>
      <c r="I11" s="14"/>
    </row>
    <row r="12" spans="1:9" ht="13.5" customHeight="1">
      <c r="A12" s="15"/>
      <c r="B12" s="14"/>
      <c r="C12" s="14"/>
      <c r="D12" s="14"/>
      <c r="E12" s="14"/>
      <c r="F12" s="14"/>
      <c r="G12" s="14"/>
      <c r="H12" s="14"/>
      <c r="I12" s="14"/>
    </row>
    <row r="13" spans="1:9" ht="12.75">
      <c r="A13" s="15"/>
      <c r="B13" s="14"/>
      <c r="C13" s="14"/>
      <c r="D13" s="14"/>
      <c r="E13" s="14"/>
      <c r="F13" s="14"/>
      <c r="G13" s="14"/>
      <c r="H13" s="14"/>
      <c r="I13" s="14"/>
    </row>
    <row r="14" spans="1:9" ht="12.75">
      <c r="A14" s="15"/>
      <c r="B14" s="14"/>
      <c r="C14" s="14"/>
      <c r="D14" s="14"/>
      <c r="E14" s="14"/>
      <c r="F14" s="14"/>
      <c r="G14" s="14"/>
      <c r="H14" s="14"/>
      <c r="I14" s="14"/>
    </row>
    <row r="15" spans="1:9" ht="12.75">
      <c r="A15" s="15"/>
      <c r="B15" s="14"/>
      <c r="C15" s="14"/>
      <c r="D15" s="14"/>
      <c r="E15" s="14"/>
      <c r="F15" s="14"/>
      <c r="G15" s="14"/>
      <c r="H15" s="14"/>
      <c r="I15" s="14"/>
    </row>
    <row r="16" spans="1:9" ht="12.75">
      <c r="A16" s="15"/>
      <c r="B16" s="14"/>
      <c r="C16" s="14"/>
      <c r="D16" s="14"/>
      <c r="E16" s="14"/>
      <c r="F16" s="14"/>
      <c r="G16" s="14"/>
      <c r="H16" s="14"/>
      <c r="I16" s="14"/>
    </row>
    <row r="17" spans="1:9" ht="12.75">
      <c r="A17" s="16"/>
      <c r="B17" s="14"/>
      <c r="C17" s="14"/>
      <c r="D17" s="14"/>
      <c r="E17" s="14"/>
      <c r="F17" s="14"/>
      <c r="G17" s="14"/>
      <c r="H17" s="14"/>
      <c r="I17" s="14"/>
    </row>
    <row r="18" ht="12.75">
      <c r="A18" s="10"/>
    </row>
    <row r="20" ht="12.75">
      <c r="A20" s="10"/>
    </row>
    <row r="21" spans="1:3" ht="12.75">
      <c r="A21" s="10"/>
      <c r="C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sheetData>
  <sheetProtection/>
  <printOptions/>
  <pageMargins left="0.75" right="0.75" top="1" bottom="1" header="0.5" footer="0.5"/>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B4:K7"/>
  <sheetViews>
    <sheetView zoomScalePageLayoutView="0" workbookViewId="0" topLeftCell="A1">
      <selection activeCell="J11" sqref="J11"/>
    </sheetView>
  </sheetViews>
  <sheetFormatPr defaultColWidth="9.140625" defaultRowHeight="12.75"/>
  <cols>
    <col min="2" max="2" width="19.00390625" style="0" customWidth="1"/>
    <col min="3" max="3" width="17.57421875" style="0" customWidth="1"/>
    <col min="4" max="4" width="20.8515625" style="0" customWidth="1"/>
    <col min="5" max="6" width="14.8515625" style="0" customWidth="1"/>
    <col min="7" max="7" width="11.57421875" style="0" customWidth="1"/>
    <col min="8" max="10" width="11.140625" style="0" customWidth="1"/>
    <col min="11" max="11" width="18.57421875" style="0" customWidth="1"/>
  </cols>
  <sheetData>
    <row r="3" ht="13.5" thickBot="1"/>
    <row r="4" spans="2:11" ht="13.5" thickBot="1">
      <c r="B4" s="52" t="s">
        <v>20</v>
      </c>
      <c r="C4" s="52" t="s">
        <v>26</v>
      </c>
      <c r="D4" s="54" t="s">
        <v>10</v>
      </c>
      <c r="E4" s="54" t="s">
        <v>11</v>
      </c>
      <c r="F4" s="54" t="s">
        <v>21</v>
      </c>
      <c r="G4" s="54" t="s">
        <v>12</v>
      </c>
      <c r="H4" s="54" t="s">
        <v>13</v>
      </c>
      <c r="I4" s="39"/>
      <c r="J4" s="35"/>
      <c r="K4" s="54" t="s">
        <v>14</v>
      </c>
    </row>
    <row r="5" spans="2:11" ht="59.25" customHeight="1" thickBot="1">
      <c r="B5" s="53"/>
      <c r="C5" s="53"/>
      <c r="D5" s="55"/>
      <c r="E5" s="55"/>
      <c r="F5" s="54" t="s">
        <v>21</v>
      </c>
      <c r="G5" s="55"/>
      <c r="H5" s="55"/>
      <c r="I5" s="40" t="s">
        <v>24</v>
      </c>
      <c r="J5" s="47" t="s">
        <v>34</v>
      </c>
      <c r="K5" s="55"/>
    </row>
    <row r="6" spans="2:11" ht="13.5" thickBot="1">
      <c r="B6" s="32" t="s">
        <v>18</v>
      </c>
      <c r="C6" s="32" t="s">
        <v>27</v>
      </c>
      <c r="D6" s="33" t="s">
        <v>15</v>
      </c>
      <c r="E6" s="33" t="s">
        <v>16</v>
      </c>
      <c r="F6" s="33">
        <v>2</v>
      </c>
      <c r="G6" s="33" t="s">
        <v>28</v>
      </c>
      <c r="H6" s="33" t="s">
        <v>22</v>
      </c>
      <c r="I6" s="33">
        <v>28</v>
      </c>
      <c r="J6" s="33">
        <v>1</v>
      </c>
      <c r="K6" s="33">
        <v>70</v>
      </c>
    </row>
    <row r="7" spans="2:11" ht="13.5" thickBot="1">
      <c r="B7" s="32" t="s">
        <v>19</v>
      </c>
      <c r="C7" s="32" t="s">
        <v>9</v>
      </c>
      <c r="D7" s="33" t="s">
        <v>15</v>
      </c>
      <c r="E7" s="33" t="s">
        <v>16</v>
      </c>
      <c r="F7" s="33">
        <v>2</v>
      </c>
      <c r="G7" s="33" t="s">
        <v>17</v>
      </c>
      <c r="H7" s="33" t="s">
        <v>22</v>
      </c>
      <c r="I7" s="33">
        <v>28</v>
      </c>
      <c r="J7" s="33">
        <v>1</v>
      </c>
      <c r="K7" s="33">
        <v>90</v>
      </c>
    </row>
  </sheetData>
  <sheetProtection/>
  <mergeCells count="8">
    <mergeCell ref="B4:B5"/>
    <mergeCell ref="K4:K5"/>
    <mergeCell ref="C4:C5"/>
    <mergeCell ref="D4:D5"/>
    <mergeCell ref="E4:E5"/>
    <mergeCell ref="G4:G5"/>
    <mergeCell ref="H4:H5"/>
    <mergeCell ref="F4:F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A21"/>
  <sheetViews>
    <sheetView tabSelected="1" zoomScale="115" zoomScaleNormal="115" zoomScalePageLayoutView="0" workbookViewId="0" topLeftCell="A6">
      <selection activeCell="C16" sqref="C16"/>
    </sheetView>
  </sheetViews>
  <sheetFormatPr defaultColWidth="9.140625" defaultRowHeight="12.75"/>
  <cols>
    <col min="1" max="1" width="59.28125" style="0" customWidth="1"/>
    <col min="2" max="2" width="12.140625" style="0" customWidth="1"/>
    <col min="3" max="3" width="13.57421875" style="0" customWidth="1"/>
    <col min="4" max="4" width="13.8515625" style="0" customWidth="1"/>
    <col min="5" max="5" width="11.8515625" style="0" customWidth="1"/>
    <col min="6" max="6" width="19.140625" style="0" customWidth="1"/>
    <col min="9" max="9" width="17.140625" style="0" customWidth="1"/>
  </cols>
  <sheetData>
    <row r="2" ht="72" customHeight="1">
      <c r="A2" s="51" t="s">
        <v>43</v>
      </c>
    </row>
    <row r="3" ht="12.75">
      <c r="A3" s="46" t="s">
        <v>31</v>
      </c>
    </row>
    <row r="4" ht="12.75">
      <c r="A4" s="44" t="s">
        <v>30</v>
      </c>
    </row>
    <row r="5" ht="12.75">
      <c r="A5" s="36" t="s">
        <v>8</v>
      </c>
    </row>
    <row r="6" ht="12.75">
      <c r="A6" s="37" t="s">
        <v>23</v>
      </c>
    </row>
    <row r="8" ht="12.75">
      <c r="A8" s="31"/>
    </row>
    <row r="9" ht="12.75">
      <c r="A9" s="1"/>
    </row>
    <row r="18" ht="39">
      <c r="A18" s="51" t="s">
        <v>42</v>
      </c>
    </row>
    <row r="19" ht="12.75">
      <c r="A19" s="56" t="s">
        <v>31</v>
      </c>
    </row>
    <row r="20" ht="12.75">
      <c r="A20" s="57" t="s">
        <v>30</v>
      </c>
    </row>
    <row r="21" ht="24.75" customHeight="1">
      <c r="A21" s="58" t="s">
        <v>44</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Z37"/>
  <sheetViews>
    <sheetView zoomScalePageLayoutView="0" workbookViewId="0" topLeftCell="A1">
      <selection activeCell="B3" sqref="B3:V5"/>
    </sheetView>
  </sheetViews>
  <sheetFormatPr defaultColWidth="9.140625" defaultRowHeight="12.75"/>
  <cols>
    <col min="1" max="1" width="9.140625" style="0" customWidth="1"/>
    <col min="2" max="2" width="24.8515625" style="0" customWidth="1"/>
    <col min="3" max="3" width="8.421875" style="0" customWidth="1"/>
    <col min="4" max="4" width="5.421875" style="0" customWidth="1"/>
    <col min="5" max="5" width="4.8515625" style="0" customWidth="1"/>
    <col min="6" max="6" width="6.140625" style="0" customWidth="1"/>
    <col min="7" max="7" width="6.8515625" style="0" customWidth="1"/>
    <col min="8" max="8" width="4.421875" style="20" customWidth="1"/>
    <col min="9" max="9" width="4.8515625" style="0" customWidth="1"/>
    <col min="10" max="10" width="5.8515625" style="0" customWidth="1"/>
    <col min="11" max="11" width="4.421875" style="0" customWidth="1"/>
    <col min="12" max="12" width="5.140625" style="0" customWidth="1"/>
    <col min="13" max="13" width="5.421875" style="0" customWidth="1"/>
    <col min="14" max="18" width="5.140625" style="0" customWidth="1"/>
    <col min="19" max="19" width="5.421875" style="0" customWidth="1"/>
    <col min="20" max="20" width="7.00390625" style="0" bestFit="1" customWidth="1"/>
    <col min="21" max="21" width="6.140625" style="0" bestFit="1" customWidth="1"/>
    <col min="22" max="22" width="7.00390625" style="0" bestFit="1" customWidth="1"/>
  </cols>
  <sheetData>
    <row r="2" ht="12.75">
      <c r="B2" s="34" t="s">
        <v>25</v>
      </c>
    </row>
    <row r="3" spans="2:22" ht="83.25" customHeight="1">
      <c r="B3" s="9" t="s">
        <v>3</v>
      </c>
      <c r="C3" s="11" t="s">
        <v>7</v>
      </c>
      <c r="D3" s="11" t="s">
        <v>32</v>
      </c>
      <c r="E3" s="49" t="s">
        <v>35</v>
      </c>
      <c r="F3" s="11" t="s">
        <v>4</v>
      </c>
      <c r="G3" s="11" t="s">
        <v>4</v>
      </c>
      <c r="H3" s="11" t="s">
        <v>4</v>
      </c>
      <c r="I3" s="11" t="s">
        <v>4</v>
      </c>
      <c r="J3" s="11" t="s">
        <v>4</v>
      </c>
      <c r="K3" s="11" t="s">
        <v>4</v>
      </c>
      <c r="L3" s="11" t="s">
        <v>4</v>
      </c>
      <c r="M3" s="11" t="s">
        <v>4</v>
      </c>
      <c r="N3" s="11" t="s">
        <v>4</v>
      </c>
      <c r="O3" s="11" t="s">
        <v>4</v>
      </c>
      <c r="P3" s="11" t="s">
        <v>4</v>
      </c>
      <c r="Q3" s="11" t="s">
        <v>4</v>
      </c>
      <c r="R3" s="11" t="s">
        <v>4</v>
      </c>
      <c r="S3" s="11" t="s">
        <v>4</v>
      </c>
      <c r="T3" s="41" t="s">
        <v>1</v>
      </c>
      <c r="U3" s="42" t="s">
        <v>2</v>
      </c>
      <c r="V3" s="42" t="s">
        <v>0</v>
      </c>
    </row>
    <row r="4" spans="2:26" ht="15" customHeight="1">
      <c r="B4" s="43" t="s">
        <v>18</v>
      </c>
      <c r="C4" s="17">
        <v>11.74</v>
      </c>
      <c r="D4" s="17">
        <v>13.7</v>
      </c>
      <c r="E4" s="50">
        <v>11.3</v>
      </c>
      <c r="F4" s="17"/>
      <c r="G4" s="25"/>
      <c r="H4" s="17"/>
      <c r="I4" s="17"/>
      <c r="J4" s="17"/>
      <c r="K4" s="17"/>
      <c r="L4" s="17"/>
      <c r="M4" s="17"/>
      <c r="N4" s="17"/>
      <c r="O4" s="17"/>
      <c r="P4" s="17"/>
      <c r="Q4" s="17"/>
      <c r="R4" s="17"/>
      <c r="S4" s="17"/>
      <c r="T4" s="8">
        <f>STDEV(C4:S4)</f>
        <v>1.2777062781928137</v>
      </c>
      <c r="U4" s="18">
        <f>MAX(C4:S4)-MIN(C4:S4)</f>
        <v>2.3999999999999986</v>
      </c>
      <c r="V4" s="8">
        <f>AVERAGE(C4:S4)</f>
        <v>12.246666666666664</v>
      </c>
      <c r="W4" s="19"/>
      <c r="X4" s="19"/>
      <c r="Y4" s="19"/>
      <c r="Z4" s="19"/>
    </row>
    <row r="5" spans="2:26" ht="15" customHeight="1">
      <c r="B5" s="43" t="s">
        <v>19</v>
      </c>
      <c r="C5" s="38">
        <v>16.45</v>
      </c>
      <c r="D5" s="17">
        <v>17</v>
      </c>
      <c r="E5" s="50">
        <v>14.2</v>
      </c>
      <c r="F5" s="17"/>
      <c r="G5" s="25"/>
      <c r="H5" s="17"/>
      <c r="I5" s="17"/>
      <c r="J5" s="17"/>
      <c r="K5" s="17"/>
      <c r="L5" s="17"/>
      <c r="M5" s="17"/>
      <c r="N5" s="17"/>
      <c r="O5" s="17"/>
      <c r="P5" s="17"/>
      <c r="Q5" s="17"/>
      <c r="R5" s="17"/>
      <c r="S5" s="17"/>
      <c r="T5" s="8">
        <f>STDEV(C5:S5)</f>
        <v>1.483520587431578</v>
      </c>
      <c r="U5" s="18">
        <f>MAX(C5:S5)-MIN(C5:S5)</f>
        <v>2.8000000000000007</v>
      </c>
      <c r="V5" s="8">
        <f>AVERAGE(C5:S5)</f>
        <v>15.883333333333335</v>
      </c>
      <c r="W5" s="19"/>
      <c r="X5" s="19"/>
      <c r="Y5" s="19"/>
      <c r="Z5" s="19"/>
    </row>
    <row r="6" spans="23:26" ht="15" customHeight="1">
      <c r="W6" s="19"/>
      <c r="X6" s="19"/>
      <c r="Y6" s="19"/>
      <c r="Z6" s="19"/>
    </row>
    <row r="7" spans="23:26" ht="15" customHeight="1">
      <c r="W7" s="19"/>
      <c r="X7" s="19"/>
      <c r="Y7" s="19"/>
      <c r="Z7" s="19"/>
    </row>
    <row r="8" spans="23:26" ht="15" customHeight="1">
      <c r="W8" s="19"/>
      <c r="X8" s="19"/>
      <c r="Y8" s="19"/>
      <c r="Z8" s="19"/>
    </row>
    <row r="9" spans="23:26" ht="15" customHeight="1">
      <c r="W9" s="19"/>
      <c r="X9" s="19"/>
      <c r="Y9" s="19"/>
      <c r="Z9" s="19"/>
    </row>
    <row r="10" spans="23:26" ht="15" customHeight="1">
      <c r="W10" s="19"/>
      <c r="X10" s="19"/>
      <c r="Y10" s="19"/>
      <c r="Z10" s="19"/>
    </row>
    <row r="11" spans="23:26" ht="15" customHeight="1">
      <c r="W11" s="19"/>
      <c r="X11" s="19"/>
      <c r="Y11" s="19"/>
      <c r="Z11" s="19"/>
    </row>
    <row r="12" spans="23:26" ht="15" customHeight="1">
      <c r="W12" s="19"/>
      <c r="X12" s="19"/>
      <c r="Y12" s="19"/>
      <c r="Z12" s="19"/>
    </row>
    <row r="13" spans="23:26" ht="15" customHeight="1">
      <c r="W13" s="19"/>
      <c r="X13" s="19"/>
      <c r="Y13" s="19"/>
      <c r="Z13" s="19"/>
    </row>
    <row r="14" spans="2:26" s="27" customFormat="1" ht="15" customHeight="1">
      <c r="B14"/>
      <c r="C14"/>
      <c r="D14"/>
      <c r="E14"/>
      <c r="F14"/>
      <c r="G14"/>
      <c r="H14" s="20"/>
      <c r="I14"/>
      <c r="J14"/>
      <c r="K14"/>
      <c r="L14"/>
      <c r="M14"/>
      <c r="N14"/>
      <c r="O14"/>
      <c r="P14"/>
      <c r="Q14"/>
      <c r="R14"/>
      <c r="S14"/>
      <c r="T14"/>
      <c r="U14"/>
      <c r="V14"/>
      <c r="W14" s="28"/>
      <c r="X14" s="26"/>
      <c r="Y14" s="26"/>
      <c r="Z14" s="26"/>
    </row>
    <row r="15" spans="2:26" s="27" customFormat="1" ht="15" customHeight="1">
      <c r="B15"/>
      <c r="C15"/>
      <c r="D15"/>
      <c r="E15"/>
      <c r="F15"/>
      <c r="G15"/>
      <c r="H15" s="20"/>
      <c r="I15"/>
      <c r="J15"/>
      <c r="K15"/>
      <c r="L15"/>
      <c r="M15"/>
      <c r="N15"/>
      <c r="O15"/>
      <c r="P15"/>
      <c r="Q15"/>
      <c r="R15"/>
      <c r="S15"/>
      <c r="T15"/>
      <c r="U15"/>
      <c r="V15"/>
      <c r="W15" s="28"/>
      <c r="X15" s="26"/>
      <c r="Y15" s="26"/>
      <c r="Z15" s="26"/>
    </row>
    <row r="16" spans="2:26" s="27" customFormat="1" ht="15" customHeight="1">
      <c r="B16"/>
      <c r="C16"/>
      <c r="D16"/>
      <c r="E16"/>
      <c r="F16"/>
      <c r="G16"/>
      <c r="H16" s="20"/>
      <c r="I16"/>
      <c r="J16"/>
      <c r="K16"/>
      <c r="L16"/>
      <c r="M16"/>
      <c r="N16"/>
      <c r="O16"/>
      <c r="P16"/>
      <c r="Q16"/>
      <c r="R16"/>
      <c r="S16"/>
      <c r="T16"/>
      <c r="U16"/>
      <c r="V16"/>
      <c r="W16" s="28"/>
      <c r="X16" s="26"/>
      <c r="Y16" s="26"/>
      <c r="Z16" s="26"/>
    </row>
    <row r="17" spans="2:26" s="27" customFormat="1" ht="15" customHeight="1">
      <c r="B17"/>
      <c r="C17"/>
      <c r="D17"/>
      <c r="E17"/>
      <c r="F17"/>
      <c r="G17"/>
      <c r="H17" s="20"/>
      <c r="I17"/>
      <c r="J17"/>
      <c r="K17"/>
      <c r="L17"/>
      <c r="M17"/>
      <c r="N17"/>
      <c r="O17"/>
      <c r="P17"/>
      <c r="Q17"/>
      <c r="R17"/>
      <c r="S17"/>
      <c r="T17"/>
      <c r="U17"/>
      <c r="V17"/>
      <c r="W17" s="28"/>
      <c r="X17" s="26"/>
      <c r="Y17" s="26"/>
      <c r="Z17" s="26"/>
    </row>
    <row r="18" spans="2:26" s="27" customFormat="1" ht="15" customHeight="1">
      <c r="B18"/>
      <c r="C18"/>
      <c r="D18"/>
      <c r="E18"/>
      <c r="F18"/>
      <c r="G18"/>
      <c r="H18" s="20"/>
      <c r="I18"/>
      <c r="J18"/>
      <c r="K18"/>
      <c r="L18"/>
      <c r="M18"/>
      <c r="N18"/>
      <c r="O18"/>
      <c r="P18"/>
      <c r="Q18"/>
      <c r="R18"/>
      <c r="S18"/>
      <c r="T18"/>
      <c r="U18"/>
      <c r="V18"/>
      <c r="W18" s="28"/>
      <c r="X18" s="26"/>
      <c r="Y18" s="26"/>
      <c r="Z18" s="26"/>
    </row>
    <row r="19" spans="2:26" s="27" customFormat="1" ht="15" customHeight="1">
      <c r="B19"/>
      <c r="C19"/>
      <c r="D19"/>
      <c r="E19"/>
      <c r="F19"/>
      <c r="G19"/>
      <c r="H19" s="20"/>
      <c r="I19"/>
      <c r="J19"/>
      <c r="K19"/>
      <c r="L19"/>
      <c r="M19"/>
      <c r="N19"/>
      <c r="O19"/>
      <c r="P19"/>
      <c r="Q19"/>
      <c r="R19"/>
      <c r="S19"/>
      <c r="T19"/>
      <c r="U19"/>
      <c r="V19"/>
      <c r="W19" s="28"/>
      <c r="X19" s="26"/>
      <c r="Y19" s="26"/>
      <c r="Z19" s="26"/>
    </row>
    <row r="20" spans="23:26" ht="15" customHeight="1">
      <c r="W20" s="19"/>
      <c r="X20" s="19"/>
      <c r="Y20" s="19"/>
      <c r="Z20" s="19"/>
    </row>
    <row r="21" spans="23:26" ht="15" customHeight="1">
      <c r="W21" s="19"/>
      <c r="X21" s="19"/>
      <c r="Y21" s="19"/>
      <c r="Z21" s="19"/>
    </row>
    <row r="22" spans="23:26" ht="15" customHeight="1">
      <c r="W22" s="19"/>
      <c r="X22" s="19"/>
      <c r="Y22" s="19"/>
      <c r="Z22" s="19"/>
    </row>
    <row r="23" spans="2:26" s="27" customFormat="1" ht="15" customHeight="1">
      <c r="B23"/>
      <c r="C23"/>
      <c r="D23"/>
      <c r="E23"/>
      <c r="F23"/>
      <c r="G23"/>
      <c r="H23" s="20"/>
      <c r="I23"/>
      <c r="J23"/>
      <c r="K23"/>
      <c r="L23"/>
      <c r="M23"/>
      <c r="N23"/>
      <c r="O23"/>
      <c r="P23"/>
      <c r="Q23"/>
      <c r="R23"/>
      <c r="S23"/>
      <c r="T23"/>
      <c r="U23"/>
      <c r="V23"/>
      <c r="W23" s="28"/>
      <c r="X23" s="26"/>
      <c r="Y23" s="26"/>
      <c r="Z23" s="26"/>
    </row>
    <row r="24" spans="2:26" s="27" customFormat="1" ht="15" customHeight="1">
      <c r="B24"/>
      <c r="C24"/>
      <c r="D24"/>
      <c r="E24"/>
      <c r="F24"/>
      <c r="G24"/>
      <c r="H24" s="20"/>
      <c r="I24"/>
      <c r="J24"/>
      <c r="K24"/>
      <c r="L24"/>
      <c r="M24"/>
      <c r="N24"/>
      <c r="O24"/>
      <c r="P24"/>
      <c r="Q24"/>
      <c r="R24"/>
      <c r="S24"/>
      <c r="T24"/>
      <c r="U24"/>
      <c r="V24"/>
      <c r="W24" s="28"/>
      <c r="X24" s="26"/>
      <c r="Y24" s="26"/>
      <c r="Z24" s="26"/>
    </row>
    <row r="25" spans="2:26" s="27" customFormat="1" ht="15" customHeight="1">
      <c r="B25"/>
      <c r="C25"/>
      <c r="D25"/>
      <c r="E25"/>
      <c r="F25"/>
      <c r="G25"/>
      <c r="H25" s="20"/>
      <c r="I25"/>
      <c r="J25"/>
      <c r="K25"/>
      <c r="L25"/>
      <c r="M25"/>
      <c r="N25"/>
      <c r="O25"/>
      <c r="P25"/>
      <c r="Q25"/>
      <c r="R25"/>
      <c r="S25"/>
      <c r="T25"/>
      <c r="U25"/>
      <c r="V25"/>
      <c r="W25" s="28"/>
      <c r="X25" s="26"/>
      <c r="Y25" s="26"/>
      <c r="Z25" s="26"/>
    </row>
    <row r="26" spans="2:26" s="27" customFormat="1" ht="15" customHeight="1">
      <c r="B26"/>
      <c r="C26"/>
      <c r="D26"/>
      <c r="E26"/>
      <c r="F26"/>
      <c r="G26"/>
      <c r="H26" s="20"/>
      <c r="I26"/>
      <c r="J26"/>
      <c r="K26"/>
      <c r="L26"/>
      <c r="M26"/>
      <c r="N26"/>
      <c r="O26"/>
      <c r="P26"/>
      <c r="Q26"/>
      <c r="R26"/>
      <c r="S26"/>
      <c r="T26"/>
      <c r="U26"/>
      <c r="V26"/>
      <c r="W26" s="28"/>
      <c r="X26" s="26"/>
      <c r="Y26" s="26"/>
      <c r="Z26" s="26"/>
    </row>
    <row r="27" spans="2:26" s="27" customFormat="1" ht="15" customHeight="1">
      <c r="B27"/>
      <c r="C27"/>
      <c r="D27"/>
      <c r="E27"/>
      <c r="F27"/>
      <c r="G27"/>
      <c r="H27" s="20"/>
      <c r="I27"/>
      <c r="J27"/>
      <c r="K27"/>
      <c r="L27"/>
      <c r="M27"/>
      <c r="N27"/>
      <c r="O27"/>
      <c r="P27"/>
      <c r="Q27"/>
      <c r="R27"/>
      <c r="S27"/>
      <c r="T27"/>
      <c r="U27"/>
      <c r="V27"/>
      <c r="W27" s="28"/>
      <c r="X27" s="26"/>
      <c r="Y27" s="26"/>
      <c r="Z27" s="26"/>
    </row>
    <row r="28" spans="2:26" s="27" customFormat="1" ht="15" customHeight="1">
      <c r="B28"/>
      <c r="C28"/>
      <c r="D28"/>
      <c r="E28"/>
      <c r="F28"/>
      <c r="G28"/>
      <c r="H28" s="20"/>
      <c r="I28"/>
      <c r="J28"/>
      <c r="K28"/>
      <c r="L28"/>
      <c r="M28"/>
      <c r="N28"/>
      <c r="O28"/>
      <c r="P28"/>
      <c r="Q28"/>
      <c r="R28"/>
      <c r="S28"/>
      <c r="T28"/>
      <c r="U28"/>
      <c r="V28"/>
      <c r="W28" s="28"/>
      <c r="X28" s="26"/>
      <c r="Y28" s="26"/>
      <c r="Z28" s="26"/>
    </row>
    <row r="29" spans="2:26" s="27" customFormat="1" ht="15" customHeight="1">
      <c r="B29"/>
      <c r="C29"/>
      <c r="D29"/>
      <c r="E29"/>
      <c r="F29"/>
      <c r="G29"/>
      <c r="H29" s="20"/>
      <c r="I29"/>
      <c r="J29"/>
      <c r="K29"/>
      <c r="L29"/>
      <c r="M29"/>
      <c r="N29"/>
      <c r="O29"/>
      <c r="P29"/>
      <c r="Q29"/>
      <c r="R29"/>
      <c r="S29"/>
      <c r="T29"/>
      <c r="U29"/>
      <c r="V29"/>
      <c r="W29" s="28"/>
      <c r="X29" s="26"/>
      <c r="Y29" s="26"/>
      <c r="Z29" s="26"/>
    </row>
    <row r="30" spans="2:26" s="27" customFormat="1" ht="15" customHeight="1">
      <c r="B30"/>
      <c r="C30"/>
      <c r="D30"/>
      <c r="E30"/>
      <c r="F30"/>
      <c r="G30"/>
      <c r="H30" s="20"/>
      <c r="I30"/>
      <c r="J30"/>
      <c r="K30"/>
      <c r="L30"/>
      <c r="M30"/>
      <c r="N30"/>
      <c r="O30"/>
      <c r="P30"/>
      <c r="Q30"/>
      <c r="R30"/>
      <c r="S30"/>
      <c r="T30"/>
      <c r="U30"/>
      <c r="V30"/>
      <c r="W30" s="28"/>
      <c r="X30" s="26"/>
      <c r="Y30" s="26"/>
      <c r="Z30" s="26"/>
    </row>
    <row r="31" spans="23:26" ht="15" customHeight="1">
      <c r="W31" s="28"/>
      <c r="X31" s="19"/>
      <c r="Y31" s="19"/>
      <c r="Z31" s="19"/>
    </row>
    <row r="32" spans="23:26" ht="15" customHeight="1">
      <c r="W32" s="28"/>
      <c r="X32" s="19"/>
      <c r="Y32" s="19"/>
      <c r="Z32" s="19"/>
    </row>
    <row r="33" spans="2:26" s="27" customFormat="1" ht="15" customHeight="1">
      <c r="B33"/>
      <c r="C33"/>
      <c r="D33"/>
      <c r="E33"/>
      <c r="F33"/>
      <c r="G33"/>
      <c r="H33" s="20"/>
      <c r="I33"/>
      <c r="J33"/>
      <c r="K33"/>
      <c r="L33"/>
      <c r="M33"/>
      <c r="N33"/>
      <c r="O33"/>
      <c r="P33"/>
      <c r="Q33"/>
      <c r="R33"/>
      <c r="S33"/>
      <c r="T33"/>
      <c r="U33"/>
      <c r="V33"/>
      <c r="W33" s="28"/>
      <c r="X33" s="26"/>
      <c r="Y33" s="26"/>
      <c r="Z33" s="26"/>
    </row>
    <row r="34" spans="2:26" s="27" customFormat="1" ht="15" customHeight="1">
      <c r="B34"/>
      <c r="C34"/>
      <c r="D34"/>
      <c r="E34"/>
      <c r="F34"/>
      <c r="G34"/>
      <c r="H34" s="20"/>
      <c r="I34"/>
      <c r="J34"/>
      <c r="K34"/>
      <c r="L34"/>
      <c r="M34"/>
      <c r="N34"/>
      <c r="O34"/>
      <c r="P34"/>
      <c r="Q34"/>
      <c r="R34"/>
      <c r="S34"/>
      <c r="T34"/>
      <c r="U34"/>
      <c r="V34"/>
      <c r="W34" s="28"/>
      <c r="X34" s="26"/>
      <c r="Y34" s="26"/>
      <c r="Z34" s="26"/>
    </row>
    <row r="35" spans="23:26" ht="15" customHeight="1">
      <c r="W35" s="28"/>
      <c r="X35" s="19"/>
      <c r="Y35" s="19"/>
      <c r="Z35" s="19"/>
    </row>
    <row r="36" spans="2:23" ht="12.75">
      <c r="B36" s="29"/>
      <c r="D36" s="29"/>
      <c r="E36" s="29"/>
      <c r="F36" s="29"/>
      <c r="G36" s="29"/>
      <c r="H36" s="30"/>
      <c r="I36" s="29"/>
      <c r="J36" s="29"/>
      <c r="K36" s="29"/>
      <c r="L36" s="29"/>
      <c r="M36" s="29"/>
      <c r="N36" s="29"/>
      <c r="O36" s="29"/>
      <c r="P36" s="29"/>
      <c r="Q36" s="29"/>
      <c r="R36" s="29"/>
      <c r="S36" s="29"/>
      <c r="T36" s="29"/>
      <c r="U36" s="29"/>
      <c r="V36" s="29"/>
      <c r="W36" s="29"/>
    </row>
    <row r="37" spans="2:23" ht="12.75">
      <c r="B37" s="29"/>
      <c r="D37" s="29"/>
      <c r="E37" s="29"/>
      <c r="F37" s="29"/>
      <c r="G37" s="29"/>
      <c r="H37" s="30"/>
      <c r="I37" s="29"/>
      <c r="J37" s="29"/>
      <c r="K37" s="29"/>
      <c r="L37" s="29"/>
      <c r="M37" s="29"/>
      <c r="N37" s="29"/>
      <c r="O37" s="29"/>
      <c r="P37" s="29"/>
      <c r="Q37" s="29"/>
      <c r="R37" s="29"/>
      <c r="S37" s="29"/>
      <c r="T37" s="29"/>
      <c r="U37" s="29"/>
      <c r="V37" s="29"/>
      <c r="W37" s="29"/>
    </row>
  </sheetData>
  <sheetProtection/>
  <printOptions/>
  <pageMargins left="0.75" right="0.75" top="1" bottom="1"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Z37"/>
  <sheetViews>
    <sheetView zoomScalePageLayoutView="0" workbookViewId="0" topLeftCell="A1">
      <selection activeCell="V5" sqref="B2:V5"/>
    </sheetView>
  </sheetViews>
  <sheetFormatPr defaultColWidth="9.140625" defaultRowHeight="12.75"/>
  <cols>
    <col min="1" max="1" width="9.140625" style="0" customWidth="1"/>
    <col min="2" max="2" width="24.8515625" style="0" customWidth="1"/>
    <col min="3" max="3" width="8.421875" style="0" customWidth="1"/>
    <col min="4" max="4" width="7.140625" style="0" customWidth="1"/>
    <col min="5" max="5" width="7.28125" style="0" customWidth="1"/>
    <col min="6" max="6" width="6.140625" style="0" customWidth="1"/>
    <col min="7" max="7" width="6.8515625" style="0" customWidth="1"/>
    <col min="8" max="8" width="4.421875" style="20" customWidth="1"/>
    <col min="9" max="9" width="4.8515625" style="0" customWidth="1"/>
    <col min="10" max="10" width="5.8515625" style="0" customWidth="1"/>
    <col min="11" max="11" width="4.421875" style="0" customWidth="1"/>
    <col min="12" max="12" width="5.140625" style="0" customWidth="1"/>
    <col min="13" max="13" width="5.421875" style="0" customWidth="1"/>
    <col min="14" max="18" width="5.140625" style="0" customWidth="1"/>
    <col min="19" max="19" width="5.421875" style="0" customWidth="1"/>
    <col min="20" max="20" width="7.00390625" style="0" bestFit="1" customWidth="1"/>
    <col min="21" max="21" width="6.140625" style="0" bestFit="1" customWidth="1"/>
    <col min="22" max="22" width="7.00390625" style="0" bestFit="1" customWidth="1"/>
  </cols>
  <sheetData>
    <row r="2" ht="12.75">
      <c r="B2" s="45" t="s">
        <v>29</v>
      </c>
    </row>
    <row r="3" spans="2:22" ht="83.25" customHeight="1">
      <c r="B3" s="9" t="s">
        <v>3</v>
      </c>
      <c r="C3" s="11" t="s">
        <v>7</v>
      </c>
      <c r="D3" s="11" t="s">
        <v>32</v>
      </c>
      <c r="E3" s="49" t="s">
        <v>35</v>
      </c>
      <c r="F3" s="11" t="s">
        <v>4</v>
      </c>
      <c r="G3" s="11" t="s">
        <v>4</v>
      </c>
      <c r="H3" s="11" t="s">
        <v>4</v>
      </c>
      <c r="I3" s="11" t="s">
        <v>4</v>
      </c>
      <c r="J3" s="11" t="s">
        <v>4</v>
      </c>
      <c r="K3" s="11" t="s">
        <v>4</v>
      </c>
      <c r="L3" s="11" t="s">
        <v>4</v>
      </c>
      <c r="M3" s="11" t="s">
        <v>4</v>
      </c>
      <c r="N3" s="11" t="s">
        <v>4</v>
      </c>
      <c r="O3" s="11" t="s">
        <v>4</v>
      </c>
      <c r="P3" s="11" t="s">
        <v>4</v>
      </c>
      <c r="Q3" s="11" t="s">
        <v>4</v>
      </c>
      <c r="R3" s="11" t="s">
        <v>4</v>
      </c>
      <c r="S3" s="11" t="s">
        <v>4</v>
      </c>
      <c r="T3" s="41" t="s">
        <v>1</v>
      </c>
      <c r="U3" s="42" t="s">
        <v>2</v>
      </c>
      <c r="V3" s="42" t="s">
        <v>0</v>
      </c>
    </row>
    <row r="4" spans="2:26" ht="15" customHeight="1">
      <c r="B4" s="43" t="s">
        <v>18</v>
      </c>
      <c r="C4" s="17">
        <v>-149.2</v>
      </c>
      <c r="D4" s="17">
        <v>-147.2</v>
      </c>
      <c r="E4" s="50">
        <v>-150.9</v>
      </c>
      <c r="F4" s="17"/>
      <c r="G4" s="25"/>
      <c r="H4" s="17"/>
      <c r="I4" s="17"/>
      <c r="J4" s="17"/>
      <c r="K4" s="17"/>
      <c r="L4" s="17"/>
      <c r="M4" s="17"/>
      <c r="N4" s="17"/>
      <c r="O4" s="17"/>
      <c r="P4" s="17"/>
      <c r="Q4" s="17"/>
      <c r="R4" s="17"/>
      <c r="S4" s="17"/>
      <c r="T4" s="8">
        <f>STDEV(C4:S4)</f>
        <v>1.8520259177452216</v>
      </c>
      <c r="U4" s="18">
        <f>MAX(C4:S4)-MIN(C4:S4)</f>
        <v>3.700000000000017</v>
      </c>
      <c r="V4" s="8">
        <f>AVERAGE(C4:S4)</f>
        <v>-149.1</v>
      </c>
      <c r="W4" s="19"/>
      <c r="X4" s="19"/>
      <c r="Y4" s="19"/>
      <c r="Z4" s="19"/>
    </row>
    <row r="5" spans="2:26" ht="15" customHeight="1">
      <c r="B5" s="43" t="s">
        <v>19</v>
      </c>
      <c r="C5" s="17">
        <v>-144.4</v>
      </c>
      <c r="D5" s="17">
        <v>-143.9</v>
      </c>
      <c r="E5" s="50">
        <v>-147.9</v>
      </c>
      <c r="F5" s="17"/>
      <c r="G5" s="25"/>
      <c r="H5" s="17"/>
      <c r="I5" s="17"/>
      <c r="J5" s="17"/>
      <c r="K5" s="17"/>
      <c r="L5" s="17"/>
      <c r="M5" s="17"/>
      <c r="N5" s="17"/>
      <c r="O5" s="17"/>
      <c r="P5" s="17"/>
      <c r="Q5" s="17"/>
      <c r="R5" s="17"/>
      <c r="S5" s="17"/>
      <c r="T5" s="8">
        <f>STDEV(C5:S5)</f>
        <v>2.179449471770337</v>
      </c>
      <c r="U5" s="18">
        <f>MAX(C5:S5)-MIN(C5:S5)</f>
        <v>4</v>
      </c>
      <c r="V5" s="8">
        <f>AVERAGE(C5:S5)</f>
        <v>-145.4</v>
      </c>
      <c r="W5" s="19"/>
      <c r="X5" s="19"/>
      <c r="Y5" s="19"/>
      <c r="Z5" s="19"/>
    </row>
    <row r="6" spans="2:26" ht="15" customHeight="1">
      <c r="B6" s="29"/>
      <c r="D6" s="29"/>
      <c r="E6" s="29"/>
      <c r="F6" s="29"/>
      <c r="G6" s="29"/>
      <c r="H6" s="30"/>
      <c r="I6" s="29"/>
      <c r="J6" s="29"/>
      <c r="K6" s="29"/>
      <c r="L6" s="29"/>
      <c r="M6" s="29"/>
      <c r="N6" s="29"/>
      <c r="O6" s="29"/>
      <c r="P6" s="29"/>
      <c r="Q6" s="29"/>
      <c r="R6" s="29"/>
      <c r="S6" s="29"/>
      <c r="T6" s="29"/>
      <c r="U6" s="29"/>
      <c r="V6" s="29"/>
      <c r="W6" s="19"/>
      <c r="X6" s="19"/>
      <c r="Y6" s="19"/>
      <c r="Z6" s="19"/>
    </row>
    <row r="7" spans="2:26" ht="15" customHeight="1">
      <c r="B7" s="29"/>
      <c r="D7" s="29"/>
      <c r="E7" s="29"/>
      <c r="F7" s="29"/>
      <c r="G7" s="29"/>
      <c r="H7" s="30"/>
      <c r="I7" s="29"/>
      <c r="J7" s="29"/>
      <c r="K7" s="29"/>
      <c r="L7" s="29"/>
      <c r="M7" s="29"/>
      <c r="N7" s="29"/>
      <c r="O7" s="29"/>
      <c r="P7" s="29"/>
      <c r="Q7" s="29"/>
      <c r="R7" s="29"/>
      <c r="S7" s="29"/>
      <c r="T7" s="29"/>
      <c r="U7" s="29"/>
      <c r="V7" s="29"/>
      <c r="W7" s="19"/>
      <c r="X7" s="19"/>
      <c r="Y7" s="19"/>
      <c r="Z7" s="19"/>
    </row>
    <row r="8" spans="2:26" ht="15" customHeight="1">
      <c r="B8" s="29"/>
      <c r="D8" s="29"/>
      <c r="E8" s="29"/>
      <c r="F8" s="29"/>
      <c r="G8" s="29"/>
      <c r="H8" s="30"/>
      <c r="I8" s="29"/>
      <c r="J8" s="29"/>
      <c r="K8" s="29"/>
      <c r="L8" s="29"/>
      <c r="M8" s="29"/>
      <c r="N8" s="29"/>
      <c r="O8" s="29"/>
      <c r="P8" s="29"/>
      <c r="Q8" s="29"/>
      <c r="R8" s="29"/>
      <c r="S8" s="29"/>
      <c r="T8" s="29"/>
      <c r="U8" s="29"/>
      <c r="V8" s="29"/>
      <c r="W8" s="19"/>
      <c r="X8" s="19"/>
      <c r="Y8" s="19"/>
      <c r="Z8" s="19"/>
    </row>
    <row r="9" spans="2:26" ht="15" customHeight="1">
      <c r="B9" s="29"/>
      <c r="D9" s="29"/>
      <c r="E9" s="29"/>
      <c r="F9" s="29"/>
      <c r="G9" s="29"/>
      <c r="H9" s="30"/>
      <c r="I9" s="29"/>
      <c r="J9" s="29"/>
      <c r="K9" s="29"/>
      <c r="L9" s="29"/>
      <c r="M9" s="29"/>
      <c r="N9" s="29"/>
      <c r="O9" s="29"/>
      <c r="P9" s="29"/>
      <c r="Q9" s="29"/>
      <c r="R9" s="29"/>
      <c r="S9" s="29"/>
      <c r="T9" s="29"/>
      <c r="U9" s="29"/>
      <c r="V9" s="29"/>
      <c r="W9" s="19"/>
      <c r="X9" s="19"/>
      <c r="Y9" s="19"/>
      <c r="Z9" s="19"/>
    </row>
    <row r="10" spans="2:26" ht="15" customHeight="1">
      <c r="B10" s="29"/>
      <c r="D10" s="29"/>
      <c r="E10" s="29"/>
      <c r="F10" s="29"/>
      <c r="G10" s="29"/>
      <c r="H10" s="30"/>
      <c r="I10" s="29"/>
      <c r="J10" s="29"/>
      <c r="K10" s="29"/>
      <c r="L10" s="29"/>
      <c r="M10" s="29"/>
      <c r="N10" s="29"/>
      <c r="O10" s="29"/>
      <c r="P10" s="29"/>
      <c r="Q10" s="29"/>
      <c r="R10" s="29"/>
      <c r="S10" s="29"/>
      <c r="T10" s="29"/>
      <c r="U10" s="29"/>
      <c r="V10" s="29"/>
      <c r="W10" s="19"/>
      <c r="X10" s="19"/>
      <c r="Y10" s="19"/>
      <c r="Z10" s="19"/>
    </row>
    <row r="11" spans="2:26" ht="15" customHeight="1">
      <c r="B11" s="29"/>
      <c r="D11" s="29"/>
      <c r="E11" s="29"/>
      <c r="F11" s="29"/>
      <c r="G11" s="29"/>
      <c r="H11" s="30"/>
      <c r="I11" s="29"/>
      <c r="J11" s="29"/>
      <c r="K11" s="29"/>
      <c r="L11" s="29"/>
      <c r="M11" s="29"/>
      <c r="N11" s="29"/>
      <c r="O11" s="29"/>
      <c r="P11" s="29"/>
      <c r="Q11" s="29"/>
      <c r="R11" s="29"/>
      <c r="S11" s="29"/>
      <c r="T11" s="29"/>
      <c r="U11" s="29"/>
      <c r="V11" s="29"/>
      <c r="W11" s="19"/>
      <c r="X11" s="19"/>
      <c r="Y11" s="19"/>
      <c r="Z11" s="19"/>
    </row>
    <row r="12" spans="2:26" ht="15" customHeight="1">
      <c r="B12" s="29"/>
      <c r="D12" s="29"/>
      <c r="E12" s="29"/>
      <c r="F12" s="29"/>
      <c r="G12" s="29"/>
      <c r="H12" s="30"/>
      <c r="I12" s="29"/>
      <c r="J12" s="29"/>
      <c r="K12" s="29"/>
      <c r="L12" s="29"/>
      <c r="M12" s="29"/>
      <c r="N12" s="29"/>
      <c r="O12" s="29"/>
      <c r="P12" s="29"/>
      <c r="Q12" s="29"/>
      <c r="R12" s="29"/>
      <c r="S12" s="29"/>
      <c r="T12" s="29"/>
      <c r="U12" s="29"/>
      <c r="V12" s="29"/>
      <c r="W12" s="19"/>
      <c r="X12" s="19"/>
      <c r="Y12" s="19"/>
      <c r="Z12" s="19"/>
    </row>
    <row r="13" spans="2:26" ht="15" customHeight="1">
      <c r="B13" s="29"/>
      <c r="D13" s="29"/>
      <c r="E13" s="29"/>
      <c r="F13" s="29"/>
      <c r="G13" s="29"/>
      <c r="H13" s="30"/>
      <c r="I13" s="29"/>
      <c r="J13" s="29"/>
      <c r="K13" s="29"/>
      <c r="L13" s="29"/>
      <c r="M13" s="29"/>
      <c r="N13" s="29"/>
      <c r="O13" s="29"/>
      <c r="P13" s="29"/>
      <c r="Q13" s="29"/>
      <c r="R13" s="29"/>
      <c r="S13" s="29"/>
      <c r="T13" s="29"/>
      <c r="U13" s="29"/>
      <c r="V13" s="29"/>
      <c r="W13" s="19"/>
      <c r="X13" s="19"/>
      <c r="Y13" s="19"/>
      <c r="Z13" s="19"/>
    </row>
    <row r="14" spans="2:26" s="27" customFormat="1" ht="15" customHeight="1">
      <c r="B14" s="29"/>
      <c r="C14"/>
      <c r="D14" s="29"/>
      <c r="E14" s="29"/>
      <c r="F14" s="29"/>
      <c r="G14" s="29"/>
      <c r="H14" s="30"/>
      <c r="I14" s="29"/>
      <c r="J14" s="29"/>
      <c r="K14" s="29"/>
      <c r="L14" s="29"/>
      <c r="M14" s="29"/>
      <c r="N14" s="29"/>
      <c r="O14" s="29"/>
      <c r="P14" s="29"/>
      <c r="Q14" s="29"/>
      <c r="R14" s="29"/>
      <c r="S14" s="29"/>
      <c r="T14" s="29"/>
      <c r="U14" s="29"/>
      <c r="V14" s="29"/>
      <c r="W14" s="28"/>
      <c r="X14" s="26"/>
      <c r="Y14" s="26"/>
      <c r="Z14" s="26"/>
    </row>
    <row r="15" spans="2:26" s="27" customFormat="1" ht="15" customHeight="1">
      <c r="B15" s="29"/>
      <c r="C15"/>
      <c r="D15" s="29"/>
      <c r="E15" s="29"/>
      <c r="F15" s="29"/>
      <c r="G15" s="29"/>
      <c r="H15" s="30"/>
      <c r="I15" s="29"/>
      <c r="J15" s="29"/>
      <c r="K15" s="29"/>
      <c r="L15" s="29"/>
      <c r="M15" s="29"/>
      <c r="N15" s="29"/>
      <c r="O15" s="29"/>
      <c r="P15" s="29"/>
      <c r="Q15" s="29"/>
      <c r="R15" s="29"/>
      <c r="S15" s="29"/>
      <c r="T15" s="29"/>
      <c r="U15" s="29"/>
      <c r="V15" s="29"/>
      <c r="W15" s="28"/>
      <c r="X15" s="26"/>
      <c r="Y15" s="26"/>
      <c r="Z15" s="26"/>
    </row>
    <row r="16" spans="2:26" s="27" customFormat="1" ht="15" customHeight="1">
      <c r="B16" s="29"/>
      <c r="C16"/>
      <c r="D16" s="29"/>
      <c r="E16" s="29"/>
      <c r="F16" s="29"/>
      <c r="G16" s="29"/>
      <c r="H16" s="30"/>
      <c r="I16" s="29"/>
      <c r="J16" s="29"/>
      <c r="K16" s="29"/>
      <c r="L16" s="29"/>
      <c r="M16" s="29"/>
      <c r="N16" s="29"/>
      <c r="O16" s="29"/>
      <c r="P16" s="29"/>
      <c r="Q16" s="29"/>
      <c r="R16" s="29"/>
      <c r="S16" s="29"/>
      <c r="T16" s="29"/>
      <c r="U16" s="29"/>
      <c r="V16" s="29"/>
      <c r="W16" s="28"/>
      <c r="X16" s="26"/>
      <c r="Y16" s="26"/>
      <c r="Z16" s="26"/>
    </row>
    <row r="17" spans="2:26" s="27" customFormat="1" ht="15" customHeight="1">
      <c r="B17" s="29"/>
      <c r="C17"/>
      <c r="D17" s="29"/>
      <c r="E17" s="29"/>
      <c r="F17" s="29"/>
      <c r="G17" s="29"/>
      <c r="H17" s="30"/>
      <c r="I17" s="29"/>
      <c r="J17" s="29"/>
      <c r="K17" s="29"/>
      <c r="L17" s="29"/>
      <c r="M17" s="29"/>
      <c r="N17" s="29"/>
      <c r="O17" s="29"/>
      <c r="P17" s="29"/>
      <c r="Q17" s="29"/>
      <c r="R17" s="29"/>
      <c r="S17" s="29"/>
      <c r="T17" s="29"/>
      <c r="U17" s="29"/>
      <c r="V17" s="29"/>
      <c r="W17" s="28"/>
      <c r="X17" s="26"/>
      <c r="Y17" s="26"/>
      <c r="Z17" s="26"/>
    </row>
    <row r="18" spans="2:26" s="27" customFormat="1" ht="15" customHeight="1">
      <c r="B18" s="29"/>
      <c r="C18"/>
      <c r="D18" s="29"/>
      <c r="E18" s="29"/>
      <c r="F18" s="29"/>
      <c r="G18" s="29"/>
      <c r="H18" s="30"/>
      <c r="I18" s="29"/>
      <c r="J18" s="29"/>
      <c r="K18" s="29"/>
      <c r="L18" s="29"/>
      <c r="M18" s="29"/>
      <c r="N18" s="29"/>
      <c r="O18" s="29"/>
      <c r="P18" s="29"/>
      <c r="Q18" s="29"/>
      <c r="R18" s="29"/>
      <c r="S18" s="29"/>
      <c r="T18" s="29"/>
      <c r="U18" s="29"/>
      <c r="V18" s="29"/>
      <c r="W18" s="28"/>
      <c r="X18" s="26"/>
      <c r="Y18" s="26"/>
      <c r="Z18" s="26"/>
    </row>
    <row r="19" spans="2:26" s="27" customFormat="1" ht="15" customHeight="1">
      <c r="B19" s="29"/>
      <c r="C19"/>
      <c r="D19" s="29"/>
      <c r="E19" s="29"/>
      <c r="F19" s="29"/>
      <c r="G19" s="29"/>
      <c r="H19" s="30"/>
      <c r="I19" s="29"/>
      <c r="J19" s="29"/>
      <c r="K19" s="29"/>
      <c r="L19" s="29"/>
      <c r="M19" s="29"/>
      <c r="N19" s="29"/>
      <c r="O19" s="29"/>
      <c r="P19" s="29"/>
      <c r="Q19" s="29"/>
      <c r="R19" s="29"/>
      <c r="S19" s="29"/>
      <c r="T19" s="29"/>
      <c r="U19" s="29"/>
      <c r="V19" s="29"/>
      <c r="W19" s="28"/>
      <c r="X19" s="26"/>
      <c r="Y19" s="26"/>
      <c r="Z19" s="26"/>
    </row>
    <row r="20" spans="2:26" ht="15" customHeight="1">
      <c r="B20" s="29"/>
      <c r="D20" s="29"/>
      <c r="E20" s="29"/>
      <c r="F20" s="29"/>
      <c r="G20" s="29"/>
      <c r="H20" s="30"/>
      <c r="I20" s="29"/>
      <c r="J20" s="29"/>
      <c r="K20" s="29"/>
      <c r="L20" s="29"/>
      <c r="M20" s="29"/>
      <c r="N20" s="29"/>
      <c r="O20" s="29"/>
      <c r="P20" s="29"/>
      <c r="Q20" s="29"/>
      <c r="R20" s="29"/>
      <c r="S20" s="29"/>
      <c r="T20" s="29"/>
      <c r="U20" s="29"/>
      <c r="V20" s="29"/>
      <c r="W20" s="19"/>
      <c r="X20" s="19"/>
      <c r="Y20" s="19"/>
      <c r="Z20" s="19"/>
    </row>
    <row r="21" spans="2:26" ht="15" customHeight="1">
      <c r="B21" s="29"/>
      <c r="D21" s="29"/>
      <c r="E21" s="29"/>
      <c r="F21" s="29"/>
      <c r="G21" s="29"/>
      <c r="H21" s="30"/>
      <c r="I21" s="29"/>
      <c r="J21" s="29"/>
      <c r="K21" s="29"/>
      <c r="L21" s="29"/>
      <c r="M21" s="29"/>
      <c r="N21" s="29"/>
      <c r="O21" s="29"/>
      <c r="P21" s="29"/>
      <c r="Q21" s="29"/>
      <c r="R21" s="29"/>
      <c r="S21" s="29"/>
      <c r="T21" s="29"/>
      <c r="U21" s="29"/>
      <c r="V21" s="29"/>
      <c r="W21" s="19"/>
      <c r="X21" s="19"/>
      <c r="Y21" s="19"/>
      <c r="Z21" s="19"/>
    </row>
    <row r="22" spans="2:26" ht="15" customHeight="1">
      <c r="B22" s="29"/>
      <c r="D22" s="29"/>
      <c r="E22" s="29"/>
      <c r="F22" s="29"/>
      <c r="G22" s="29"/>
      <c r="H22" s="30"/>
      <c r="I22" s="29"/>
      <c r="J22" s="29"/>
      <c r="K22" s="29"/>
      <c r="L22" s="29"/>
      <c r="M22" s="29"/>
      <c r="N22" s="29"/>
      <c r="O22" s="29"/>
      <c r="P22" s="29"/>
      <c r="Q22" s="29"/>
      <c r="R22" s="29"/>
      <c r="S22" s="29"/>
      <c r="T22" s="29"/>
      <c r="U22" s="29"/>
      <c r="V22" s="29"/>
      <c r="W22" s="19"/>
      <c r="X22" s="19"/>
      <c r="Y22" s="19"/>
      <c r="Z22" s="19"/>
    </row>
    <row r="23" spans="2:26" s="27" customFormat="1" ht="15" customHeight="1">
      <c r="B23" s="29"/>
      <c r="C23"/>
      <c r="D23" s="29"/>
      <c r="E23" s="29"/>
      <c r="F23" s="29"/>
      <c r="G23" s="29"/>
      <c r="H23" s="30"/>
      <c r="I23" s="29"/>
      <c r="J23" s="29"/>
      <c r="K23" s="29"/>
      <c r="L23" s="29"/>
      <c r="M23" s="29"/>
      <c r="N23" s="29"/>
      <c r="O23" s="29"/>
      <c r="P23" s="29"/>
      <c r="Q23" s="29"/>
      <c r="R23" s="29"/>
      <c r="S23" s="29"/>
      <c r="T23" s="29"/>
      <c r="U23" s="29"/>
      <c r="V23" s="29"/>
      <c r="W23" s="28"/>
      <c r="X23" s="26"/>
      <c r="Y23" s="26"/>
      <c r="Z23" s="26"/>
    </row>
    <row r="24" spans="2:26" s="27" customFormat="1" ht="15" customHeight="1">
      <c r="B24" s="29"/>
      <c r="C24"/>
      <c r="D24" s="29"/>
      <c r="E24" s="29"/>
      <c r="F24" s="29"/>
      <c r="G24" s="29"/>
      <c r="H24" s="30"/>
      <c r="I24" s="29"/>
      <c r="J24" s="29"/>
      <c r="K24" s="29"/>
      <c r="L24" s="29"/>
      <c r="M24" s="29"/>
      <c r="N24" s="29"/>
      <c r="O24" s="29"/>
      <c r="P24" s="29"/>
      <c r="Q24" s="29"/>
      <c r="R24" s="29"/>
      <c r="S24" s="29"/>
      <c r="T24" s="29"/>
      <c r="U24" s="29"/>
      <c r="V24" s="29"/>
      <c r="W24" s="28"/>
      <c r="X24" s="26"/>
      <c r="Y24" s="26"/>
      <c r="Z24" s="26"/>
    </row>
    <row r="25" spans="2:26" s="27" customFormat="1" ht="15" customHeight="1">
      <c r="B25" s="29"/>
      <c r="C25"/>
      <c r="D25" s="29"/>
      <c r="E25" s="29"/>
      <c r="F25" s="29"/>
      <c r="G25" s="29"/>
      <c r="H25" s="30"/>
      <c r="I25" s="29"/>
      <c r="J25" s="29"/>
      <c r="K25" s="29"/>
      <c r="L25" s="29"/>
      <c r="M25" s="29"/>
      <c r="N25" s="29"/>
      <c r="O25" s="29"/>
      <c r="P25" s="29"/>
      <c r="Q25" s="29"/>
      <c r="R25" s="29"/>
      <c r="S25" s="29"/>
      <c r="T25" s="29"/>
      <c r="U25" s="29"/>
      <c r="V25" s="29"/>
      <c r="W25" s="28"/>
      <c r="X25" s="26"/>
      <c r="Y25" s="26"/>
      <c r="Z25" s="26"/>
    </row>
    <row r="26" spans="2:26" s="27" customFormat="1" ht="15" customHeight="1">
      <c r="B26" s="29"/>
      <c r="C26"/>
      <c r="D26" s="29"/>
      <c r="E26" s="29"/>
      <c r="F26" s="29"/>
      <c r="G26" s="29"/>
      <c r="H26" s="30"/>
      <c r="I26" s="29"/>
      <c r="J26" s="29"/>
      <c r="K26" s="29"/>
      <c r="L26" s="29"/>
      <c r="M26" s="29"/>
      <c r="N26" s="29"/>
      <c r="O26" s="29"/>
      <c r="P26" s="29"/>
      <c r="Q26" s="29"/>
      <c r="R26" s="29"/>
      <c r="S26" s="29"/>
      <c r="T26" s="29"/>
      <c r="U26" s="29"/>
      <c r="V26" s="29"/>
      <c r="W26" s="28"/>
      <c r="X26" s="26"/>
      <c r="Y26" s="26"/>
      <c r="Z26" s="26"/>
    </row>
    <row r="27" spans="2:26" s="27" customFormat="1" ht="15" customHeight="1">
      <c r="B27" s="29"/>
      <c r="C27"/>
      <c r="D27" s="29"/>
      <c r="E27" s="29"/>
      <c r="F27" s="29"/>
      <c r="G27" s="29"/>
      <c r="H27" s="30"/>
      <c r="I27" s="29"/>
      <c r="J27" s="29"/>
      <c r="K27" s="29"/>
      <c r="L27" s="29"/>
      <c r="M27" s="29"/>
      <c r="N27" s="29"/>
      <c r="O27" s="29"/>
      <c r="P27" s="29"/>
      <c r="Q27" s="29"/>
      <c r="R27" s="29"/>
      <c r="S27" s="29"/>
      <c r="T27" s="29"/>
      <c r="U27" s="29"/>
      <c r="V27" s="29"/>
      <c r="W27" s="28"/>
      <c r="X27" s="26"/>
      <c r="Y27" s="26"/>
      <c r="Z27" s="26"/>
    </row>
    <row r="28" spans="2:26" s="27" customFormat="1" ht="15" customHeight="1">
      <c r="B28" s="29"/>
      <c r="C28"/>
      <c r="D28" s="29"/>
      <c r="E28" s="29"/>
      <c r="F28" s="29"/>
      <c r="G28" s="29"/>
      <c r="H28" s="30"/>
      <c r="I28" s="29"/>
      <c r="J28" s="29"/>
      <c r="K28" s="29"/>
      <c r="L28" s="29"/>
      <c r="M28" s="29"/>
      <c r="N28" s="29"/>
      <c r="O28" s="29"/>
      <c r="P28" s="29"/>
      <c r="Q28" s="29"/>
      <c r="R28" s="29"/>
      <c r="S28" s="29"/>
      <c r="T28" s="29"/>
      <c r="U28" s="29"/>
      <c r="V28" s="29"/>
      <c r="W28" s="28"/>
      <c r="X28" s="26"/>
      <c r="Y28" s="26"/>
      <c r="Z28" s="26"/>
    </row>
    <row r="29" spans="2:26" s="27" customFormat="1" ht="15" customHeight="1">
      <c r="B29" s="29"/>
      <c r="C29"/>
      <c r="D29" s="29"/>
      <c r="E29" s="29"/>
      <c r="F29" s="29"/>
      <c r="G29" s="29"/>
      <c r="H29" s="30"/>
      <c r="I29" s="29"/>
      <c r="J29" s="29"/>
      <c r="K29" s="29"/>
      <c r="L29" s="29"/>
      <c r="M29" s="29"/>
      <c r="N29" s="29"/>
      <c r="O29" s="29"/>
      <c r="P29" s="29"/>
      <c r="Q29" s="29"/>
      <c r="R29" s="29"/>
      <c r="S29" s="29"/>
      <c r="T29" s="29"/>
      <c r="U29" s="29"/>
      <c r="V29" s="29"/>
      <c r="W29" s="28"/>
      <c r="X29" s="26"/>
      <c r="Y29" s="26"/>
      <c r="Z29" s="26"/>
    </row>
    <row r="30" spans="2:26" s="27" customFormat="1" ht="15" customHeight="1">
      <c r="B30" s="29"/>
      <c r="C30"/>
      <c r="D30" s="29"/>
      <c r="E30" s="29"/>
      <c r="F30" s="29"/>
      <c r="G30" s="29"/>
      <c r="H30" s="30"/>
      <c r="I30" s="29"/>
      <c r="J30" s="29"/>
      <c r="K30" s="29"/>
      <c r="L30" s="29"/>
      <c r="M30" s="29"/>
      <c r="N30" s="29"/>
      <c r="O30" s="29"/>
      <c r="P30" s="29"/>
      <c r="Q30" s="29"/>
      <c r="R30" s="29"/>
      <c r="S30" s="29"/>
      <c r="T30" s="29"/>
      <c r="U30" s="29"/>
      <c r="V30" s="29"/>
      <c r="W30" s="28"/>
      <c r="X30" s="26"/>
      <c r="Y30" s="26"/>
      <c r="Z30" s="26"/>
    </row>
    <row r="31" spans="2:26" ht="15" customHeight="1">
      <c r="B31" s="29"/>
      <c r="D31" s="29"/>
      <c r="E31" s="29"/>
      <c r="F31" s="29"/>
      <c r="G31" s="29"/>
      <c r="H31" s="30"/>
      <c r="I31" s="29"/>
      <c r="J31" s="29"/>
      <c r="K31" s="29"/>
      <c r="L31" s="29"/>
      <c r="M31" s="29"/>
      <c r="N31" s="29"/>
      <c r="O31" s="29"/>
      <c r="P31" s="29"/>
      <c r="Q31" s="29"/>
      <c r="R31" s="29"/>
      <c r="S31" s="29"/>
      <c r="T31" s="29"/>
      <c r="U31" s="29"/>
      <c r="V31" s="29"/>
      <c r="W31" s="28"/>
      <c r="X31" s="19"/>
      <c r="Y31" s="19"/>
      <c r="Z31" s="19"/>
    </row>
    <row r="32" spans="2:26" ht="15" customHeight="1">
      <c r="B32" s="29"/>
      <c r="D32" s="29"/>
      <c r="E32" s="29"/>
      <c r="F32" s="29"/>
      <c r="G32" s="29"/>
      <c r="H32" s="30"/>
      <c r="I32" s="29"/>
      <c r="J32" s="29"/>
      <c r="K32" s="29"/>
      <c r="L32" s="29"/>
      <c r="M32" s="29"/>
      <c r="N32" s="29"/>
      <c r="O32" s="29"/>
      <c r="P32" s="29"/>
      <c r="Q32" s="29"/>
      <c r="R32" s="29"/>
      <c r="S32" s="29"/>
      <c r="T32" s="29"/>
      <c r="U32" s="29"/>
      <c r="V32" s="29"/>
      <c r="W32" s="28"/>
      <c r="X32" s="19"/>
      <c r="Y32" s="19"/>
      <c r="Z32" s="19"/>
    </row>
    <row r="33" spans="2:26" s="27" customFormat="1" ht="15" customHeight="1">
      <c r="B33" s="29"/>
      <c r="C33"/>
      <c r="D33" s="29"/>
      <c r="E33" s="29"/>
      <c r="F33" s="29"/>
      <c r="G33" s="29"/>
      <c r="H33" s="30"/>
      <c r="I33" s="29"/>
      <c r="J33" s="29"/>
      <c r="K33" s="29"/>
      <c r="L33" s="29"/>
      <c r="M33" s="29"/>
      <c r="N33" s="29"/>
      <c r="O33" s="29"/>
      <c r="P33" s="29"/>
      <c r="Q33" s="29"/>
      <c r="R33" s="29"/>
      <c r="S33" s="29"/>
      <c r="T33" s="29"/>
      <c r="U33" s="29"/>
      <c r="V33" s="29"/>
      <c r="W33" s="28"/>
      <c r="X33" s="26"/>
      <c r="Y33" s="26"/>
      <c r="Z33" s="26"/>
    </row>
    <row r="34" spans="2:26" s="27" customFormat="1" ht="15" customHeight="1">
      <c r="B34" s="29"/>
      <c r="C34"/>
      <c r="D34" s="29"/>
      <c r="E34" s="29"/>
      <c r="F34" s="29"/>
      <c r="G34" s="29"/>
      <c r="H34" s="30"/>
      <c r="I34" s="29"/>
      <c r="J34" s="29"/>
      <c r="K34" s="29"/>
      <c r="L34" s="29"/>
      <c r="M34" s="29"/>
      <c r="N34" s="29"/>
      <c r="O34" s="29"/>
      <c r="P34" s="29"/>
      <c r="Q34" s="29"/>
      <c r="R34" s="29"/>
      <c r="S34" s="29"/>
      <c r="T34" s="29"/>
      <c r="U34" s="29"/>
      <c r="V34" s="29"/>
      <c r="W34" s="28"/>
      <c r="X34" s="26"/>
      <c r="Y34" s="26"/>
      <c r="Z34" s="26"/>
    </row>
    <row r="35" spans="2:26" ht="15" customHeight="1">
      <c r="B35" s="29"/>
      <c r="D35" s="29"/>
      <c r="E35" s="29"/>
      <c r="F35" s="29"/>
      <c r="G35" s="29"/>
      <c r="H35" s="30"/>
      <c r="I35" s="29"/>
      <c r="J35" s="29"/>
      <c r="K35" s="29"/>
      <c r="L35" s="29"/>
      <c r="M35" s="29"/>
      <c r="N35" s="29"/>
      <c r="O35" s="29"/>
      <c r="P35" s="29"/>
      <c r="Q35" s="29"/>
      <c r="R35" s="29"/>
      <c r="S35" s="29"/>
      <c r="T35" s="29"/>
      <c r="U35" s="29"/>
      <c r="V35" s="29"/>
      <c r="W35" s="28"/>
      <c r="X35" s="19"/>
      <c r="Y35" s="19"/>
      <c r="Z35" s="19"/>
    </row>
    <row r="36" spans="2:24" ht="12.75">
      <c r="B36" s="29"/>
      <c r="D36" s="29"/>
      <c r="F36" s="29"/>
      <c r="G36" s="29"/>
      <c r="H36" s="29"/>
      <c r="I36" s="29"/>
      <c r="J36" s="30"/>
      <c r="K36" s="29"/>
      <c r="L36" s="29"/>
      <c r="M36" s="29"/>
      <c r="N36" s="29"/>
      <c r="O36" s="29"/>
      <c r="P36" s="29"/>
      <c r="Q36" s="29"/>
      <c r="R36" s="29"/>
      <c r="S36" s="29"/>
      <c r="T36" s="29"/>
      <c r="U36" s="29"/>
      <c r="V36" s="29"/>
      <c r="W36" s="29"/>
      <c r="X36" s="29"/>
    </row>
    <row r="37" spans="2:23" ht="12.75">
      <c r="B37" s="29"/>
      <c r="D37" s="29"/>
      <c r="E37" s="29"/>
      <c r="F37" s="29"/>
      <c r="G37" s="29"/>
      <c r="H37" s="30"/>
      <c r="I37" s="29"/>
      <c r="J37" s="29"/>
      <c r="K37" s="29"/>
      <c r="L37" s="29"/>
      <c r="M37" s="29"/>
      <c r="N37" s="29"/>
      <c r="O37" s="29"/>
      <c r="P37" s="29"/>
      <c r="Q37" s="29"/>
      <c r="R37" s="29"/>
      <c r="S37" s="29"/>
      <c r="T37" s="29"/>
      <c r="U37" s="29"/>
      <c r="V37" s="29"/>
      <c r="W37" s="2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V5"/>
  <sheetViews>
    <sheetView zoomScale="70" zoomScaleNormal="70" zoomScalePageLayoutView="0" workbookViewId="0" topLeftCell="A1">
      <selection activeCell="H10" sqref="H10"/>
    </sheetView>
  </sheetViews>
  <sheetFormatPr defaultColWidth="9.140625" defaultRowHeight="12.75"/>
  <cols>
    <col min="2" max="2" width="11.00390625" style="0" customWidth="1"/>
  </cols>
  <sheetData>
    <row r="2" spans="2:8" ht="12.75">
      <c r="B2" s="45" t="s">
        <v>40</v>
      </c>
      <c r="H2" s="20"/>
    </row>
    <row r="3" spans="2:22" ht="31.5">
      <c r="B3" s="9" t="s">
        <v>3</v>
      </c>
      <c r="C3" s="11" t="s">
        <v>7</v>
      </c>
      <c r="D3" s="11" t="s">
        <v>4</v>
      </c>
      <c r="E3" s="11" t="s">
        <v>4</v>
      </c>
      <c r="F3" s="11" t="s">
        <v>4</v>
      </c>
      <c r="G3" s="11" t="s">
        <v>4</v>
      </c>
      <c r="H3" s="11" t="s">
        <v>4</v>
      </c>
      <c r="I3" s="11" t="s">
        <v>4</v>
      </c>
      <c r="J3" s="11" t="s">
        <v>4</v>
      </c>
      <c r="K3" s="11" t="s">
        <v>4</v>
      </c>
      <c r="L3" s="11" t="s">
        <v>4</v>
      </c>
      <c r="M3" s="11" t="s">
        <v>4</v>
      </c>
      <c r="N3" s="11" t="s">
        <v>4</v>
      </c>
      <c r="O3" s="11" t="s">
        <v>4</v>
      </c>
      <c r="P3" s="11" t="s">
        <v>4</v>
      </c>
      <c r="Q3" s="11" t="s">
        <v>4</v>
      </c>
      <c r="R3" s="11" t="s">
        <v>4</v>
      </c>
      <c r="S3" s="11" t="s">
        <v>4</v>
      </c>
      <c r="T3" s="41" t="s">
        <v>1</v>
      </c>
      <c r="U3" s="42" t="s">
        <v>2</v>
      </c>
      <c r="V3" s="42" t="s">
        <v>0</v>
      </c>
    </row>
    <row r="4" spans="2:22" ht="13.5">
      <c r="B4" s="43" t="s">
        <v>18</v>
      </c>
      <c r="C4" s="17">
        <v>-135.8</v>
      </c>
      <c r="D4" s="17"/>
      <c r="E4" s="50"/>
      <c r="F4" s="17"/>
      <c r="G4" s="25"/>
      <c r="H4" s="17"/>
      <c r="I4" s="17"/>
      <c r="J4" s="17"/>
      <c r="K4" s="17"/>
      <c r="L4" s="17"/>
      <c r="M4" s="17"/>
      <c r="N4" s="17"/>
      <c r="O4" s="17"/>
      <c r="P4" s="17"/>
      <c r="Q4" s="17"/>
      <c r="R4" s="17"/>
      <c r="S4" s="17"/>
      <c r="T4" s="8" t="e">
        <f>STDEV(C4:S4)</f>
        <v>#DIV/0!</v>
      </c>
      <c r="U4" s="18">
        <f>MAX(C4:S4)-MIN(C4:S4)</f>
        <v>0</v>
      </c>
      <c r="V4" s="8">
        <f>AVERAGE(C4:S4)</f>
        <v>-135.8</v>
      </c>
    </row>
    <row r="5" spans="2:22" ht="13.5">
      <c r="B5" s="43" t="s">
        <v>19</v>
      </c>
      <c r="C5" s="17"/>
      <c r="D5" s="17"/>
      <c r="E5" s="50"/>
      <c r="F5" s="17"/>
      <c r="G5" s="25"/>
      <c r="H5" s="17"/>
      <c r="I5" s="17"/>
      <c r="J5" s="17"/>
      <c r="K5" s="17"/>
      <c r="L5" s="17"/>
      <c r="M5" s="17"/>
      <c r="N5" s="17"/>
      <c r="O5" s="17"/>
      <c r="P5" s="17"/>
      <c r="Q5" s="17"/>
      <c r="R5" s="17"/>
      <c r="S5" s="17"/>
      <c r="T5" s="8" t="e">
        <f>STDEV(C5:S5)</f>
        <v>#DIV/0!</v>
      </c>
      <c r="U5" s="18">
        <f>MAX(C5:S5)-MIN(C5:S5)</f>
        <v>0</v>
      </c>
      <c r="V5" s="8" t="e">
        <f>AVERAGE(C5:S5)</f>
        <v>#DIV/0!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Ericsson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Maomao Chen</dc:creator>
  <cp:keywords>CTPClassification=CTP_PUBLIC:VisualMarkings=, CTPClassification=CTP_NT</cp:keywords>
  <dc:description/>
  <cp:lastModifiedBy>Qualcomm</cp:lastModifiedBy>
  <dcterms:created xsi:type="dcterms:W3CDTF">2007-12-10T15:13:50Z</dcterms:created>
  <dcterms:modified xsi:type="dcterms:W3CDTF">2022-01-19T07:21:45Z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s_pID_725343">
    <vt:lpwstr>(4)CDISe6sW5Jie0VGNfV692X077pueMCw7MedfkCafXzownZfixBgWZt7oFrjolchLG2KKQqzX
ekR/OgMkVTe9WuZe8WjIcrmIZ6kmFumfcsaL+xflIpDHlxX3U//7nXgNgEzUS03HPTeD2GFU
+J66BfyMlXvSXsXlowW6ZZUt86OvI7j9cxLjR1LQkVCESTEMCyt6QlwW36qmTetGt0w+zHCM
AYnpziG5tBUDDVp42e</vt:lpwstr>
  </property>
  <property fmtid="{D5CDD505-2E9C-101B-9397-08002B2CF9AE}" pid="4" name="_ms_pID_7253431">
    <vt:lpwstr>eoaEuE9tBm62/ocC0mOVgEphmGN02yTSDqlai7vXN6CIeguYVLYiyX
RP6SxUCFfoqfdPWjGKQ8tZtVEIvO9zFtIOIb95IBZliam+QuoR837JSkjiqkJvoOp+apKCfy
BfSDkDTaNjZ8hBzrXVOxz3u79xSZIxcFW1JnwItCCPrCsyswBIraMtQl80yYKZEDbCksEUTR
kHu7Lcez7h3goDCh3+HRp1bSQyKE2X0MLAIR</vt:lpwstr>
  </property>
  <property fmtid="{D5CDD505-2E9C-101B-9397-08002B2CF9AE}" pid="5" name="_ms_pID_7253432">
    <vt:lpwstr>3rIcR9YoNE2IXOrsdNs/YLNyU7SRjJyjazeT
JKQEgZWqyEzzRg3+Xdha3ErnO9w3vPTMFvjVNHFwusp+HFv2j5hqUgyFIZ4hUfer3uOzdAfC
rODPmb5P1j1OMJHXkNmKoR7eKQV2raqxUWvjZsqAx0vGl71yV9GxIq/hVRpM88AxNd/j/9m4
pTElBxgzotf12Y4OIzF8DCgFHKusIVP5YBT38+PyqDHK9iV6tUka5m</vt:lpwstr>
  </property>
  <property fmtid="{D5CDD505-2E9C-101B-9397-08002B2CF9AE}" pid="6" name="_ms_pID_725343_00">
    <vt:lpwstr>_ms_pID_725343</vt:lpwstr>
  </property>
  <property fmtid="{D5CDD505-2E9C-101B-9397-08002B2CF9AE}" pid="7" name="_ms_pID_7253431_00">
    <vt:lpwstr>_ms_pID_7253431</vt:lpwstr>
  </property>
  <property fmtid="{D5CDD505-2E9C-101B-9397-08002B2CF9AE}" pid="8" name="_ms_pID_7253432_00">
    <vt:lpwstr>_ms_pID_7253432</vt:lpwstr>
  </property>
  <property fmtid="{D5CDD505-2E9C-101B-9397-08002B2CF9AE}" pid="9" name="_ms_pID_7253433">
    <vt:lpwstr>iggRa/eCEivMKGLSD7
71wId3tYw9X+2xM+NeBv09Ox/ckcfCwfTG2Y1OMHFp/P9u82bBQF3njhZG929fleX2nlmk/H
qo45mYfkMdwx6mDtef+u78HRFUs3Pa0QbXbPYGNlBSy/jIBkldOo/+hhlQ+ei/adsuxbuLJ6
FmgPOB22lqQZMgtrgQH8+OKI/B8jhbwb</vt:lpwstr>
  </property>
  <property fmtid="{D5CDD505-2E9C-101B-9397-08002B2CF9AE}" pid="10" name="_ms_pID_7253433_00">
    <vt:lpwstr>_ms_pID_7253433</vt:lpwstr>
  </property>
  <property fmtid="{D5CDD505-2E9C-101B-9397-08002B2CF9AE}" pid="11" name="_new_ms_pID_72543">
    <vt:lpwstr>(3)tFqUTtXXHDP6Xwp2JFahg9PL01iMVeOy9IssCrCOLKM2W4Ft6iXeIb2WCrGA2gs/Zvp9baYc
TPzydf53FsvsLs3rpVW9MCXIy2DnLeOrn0fX5HsxLNyX7bWi1jaieIHAizOoFYJumzZiHy9+
ZUf5KOgXcG+IKl0CFxYi3DK87RC3SEzODQpQ0WLOROI7t4aWJS97wQ2MpUoN/l11pfQBY/du
9ogDHvuZLyDYZtVoA4</vt:lpwstr>
  </property>
  <property fmtid="{D5CDD505-2E9C-101B-9397-08002B2CF9AE}" pid="12" name="_new_ms_pID_72543_00">
    <vt:lpwstr>_new_ms_pID_72543</vt:lpwstr>
  </property>
  <property fmtid="{D5CDD505-2E9C-101B-9397-08002B2CF9AE}" pid="13" name="_new_ms_pID_725431">
    <vt:lpwstr>Uofao6Zkqvm1c0MDxUnrI+hjugZ1JMMNlW/JddKjLebioniOPmBkGG
vtdH/uesAMzqVdhZ595dS/4UINCtHgtNz++NRLMLtdYWYU1PcLo6rxYqqmTFs6SH2mhnCx8B
G6utz3pgk4QEBy+j/LVuAUj3bnFhs34QAUVUsFEmdF6+YPm1Gdf0SKFpyQpsbwd/hshZQSNf
N80owIJwBIpU7GFVquXbDoIcW4gmggW6o1CF</vt:lpwstr>
  </property>
  <property fmtid="{D5CDD505-2E9C-101B-9397-08002B2CF9AE}" pid="14" name="_new_ms_pID_725431_00">
    <vt:lpwstr>_new_ms_pID_725431</vt:lpwstr>
  </property>
  <property fmtid="{D5CDD505-2E9C-101B-9397-08002B2CF9AE}" pid="15" name="_new_ms_pID_725432">
    <vt:lpwstr>bDwAyLC6G2hWwn3PACe2LbHhRpp3/Dw7nule
sjnudWPCwPINmSsEhB71G2VI+rosrQcU315pKE1FK5D7uQSnU+iYp0AyOEVzc8NtFEhb6r7/
Hhjy66beyq3opHCbpbi+9PkwjVVLaTI8t4FHXrxE24v+V/hZ5jh27kjzpbTlNVlI</vt:lpwstr>
  </property>
  <property fmtid="{D5CDD505-2E9C-101B-9397-08002B2CF9AE}" pid="16" name="_new_ms_pID_725432_00">
    <vt:lpwstr>_new_ms_pID_725432</vt:lpwstr>
  </property>
  <property fmtid="{D5CDD505-2E9C-101B-9397-08002B2CF9AE}" pid="17" name="TitusGUID">
    <vt:lpwstr>0e5fad8a-283a-4c20-a11c-2a7b87843f0f</vt:lpwstr>
  </property>
  <property fmtid="{D5CDD505-2E9C-101B-9397-08002B2CF9AE}" pid="18" name="CTP_TimeStamp">
    <vt:lpwstr>2018-10-08 03:20:00Z</vt:lpwstr>
  </property>
  <property fmtid="{D5CDD505-2E9C-101B-9397-08002B2CF9AE}" pid="19" name="CTP_BU">
    <vt:lpwstr>NA</vt:lpwstr>
  </property>
  <property fmtid="{D5CDD505-2E9C-101B-9397-08002B2CF9AE}" pid="20" name="CTP_IDSID">
    <vt:lpwstr>NA</vt:lpwstr>
  </property>
  <property fmtid="{D5CDD505-2E9C-101B-9397-08002B2CF9AE}" pid="21" name="CTP_WWID">
    <vt:lpwstr>NA</vt:lpwstr>
  </property>
  <property fmtid="{D5CDD505-2E9C-101B-9397-08002B2CF9AE}" pid="22" name="CTPClassification">
    <vt:lpwstr>CTP_NT</vt:lpwstr>
  </property>
  <property fmtid="{D5CDD505-2E9C-101B-9397-08002B2CF9AE}" pid="23" name="_2015_ms_pID_725343">
    <vt:lpwstr>(3)G/ycZmAHVNTm2zxvSolUxLxKgF2QOKp/5CsYNH9qhcjcWqixK0wG0Z3DzDUH343/Jd/Eha8i
3hcknHfwaLYzR57Ecq6afRT9UtuFt45mHu2E3YsDBRd/VJJzSrA38aa/I9T4cQq3D7L1KFYU
LaCyEFVoUGcXzfX0xRB9aLTlgLFcs+HkAJof0Q0jn+FeQHifu4em5pzh6z1cVHN2ciWDTMVa
5buBhK4SQE6wDkddan</vt:lpwstr>
  </property>
  <property fmtid="{D5CDD505-2E9C-101B-9397-08002B2CF9AE}" pid="24" name="_2015_ms_pID_7253431">
    <vt:lpwstr>iu1drYHWHJjFEQH84SfS1tnuT9SHaMxCgdOKJ1YInUC5EKY7gY0Xve
Wbv2p6bpm/9Bq61eoV8qGxRjRCpyu/U9LaBfqzbvpixErDRBPd1CnOF4EEFWDsP9OTPt2BDC
bk/4HQCjRbtyL/rzPHitZjjmYfPVtETayrt9an14RiLOE/wNifo8w6GYEmNH7C8UquiGNawK
zIBycdtXyxXW5CHpO6TVuzH8xF69Ws4lc8v0</vt:lpwstr>
  </property>
  <property fmtid="{D5CDD505-2E9C-101B-9397-08002B2CF9AE}" pid="25" name="_readonly">
    <vt:lpwstr/>
  </property>
  <property fmtid="{D5CDD505-2E9C-101B-9397-08002B2CF9AE}" pid="26" name="_change">
    <vt:lpwstr/>
  </property>
  <property fmtid="{D5CDD505-2E9C-101B-9397-08002B2CF9AE}" pid="27" name="_full-control">
    <vt:lpwstr/>
  </property>
  <property fmtid="{D5CDD505-2E9C-101B-9397-08002B2CF9AE}" pid="28" name="sflag">
    <vt:lpwstr>1538997117</vt:lpwstr>
  </property>
  <property fmtid="{D5CDD505-2E9C-101B-9397-08002B2CF9AE}" pid="29" name="_2015_ms_pID_7253432">
    <vt:lpwstr>nA==</vt:lpwstr>
  </property>
</Properties>
</file>