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tabRatio="744" activeTab="6"/>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11"/>
  </externalReferences>
  <calcPr calcId="144525"/>
</workbook>
</file>

<file path=xl/sharedStrings.xml><?xml version="1.0" encoding="utf-8"?>
<sst xmlns="http://schemas.openxmlformats.org/spreadsheetml/2006/main" count="1251" uniqueCount="342">
  <si>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</si>
  <si>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</si>
  <si>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</si>
  <si>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</si>
  <si>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</si>
  <si>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</si>
  <si>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</si>
  <si>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</si>
  <si>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</si>
  <si>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</si>
  <si>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</si>
  <si>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</si>
  <si>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</si>
  <si>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</si>
  <si>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</si>
  <si>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</si>
  <si>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</si>
  <si>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</si>
  <si>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</si>
  <si>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</si>
  <si>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</si>
  <si>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</si>
  <si>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</si>
  <si>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</si>
  <si>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</si>
  <si>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</si>
  <si>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</si>
  <si>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</si>
  <si>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</si>
  <si>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</si>
  <si>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</si>
  <si>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</si>
  <si>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</si>
  <si>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</si>
  <si>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</si>
  <si>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</si>
  <si>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</si>
  <si>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</si>
  <si>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</si>
  <si>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</si>
  <si>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</si>
  <si>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</si>
  <si>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</si>
  <si>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</si>
  <si>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</si>
  <si>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</si>
  <si>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</si>
  <si>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</si>
  <si>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</si>
  <si>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</si>
  <si>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</si>
  <si>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</si>
  <si>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</si>
  <si>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</si>
  <si>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</si>
  <si>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</si>
  <si>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</si>
  <si>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</si>
  <si>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</si>
  <si>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</si>
  <si>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</si>
  <si>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</si>
  <si>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</si>
  <si>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</si>
  <si>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</si>
  <si>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</si>
  <si>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</si>
  <si>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</si>
  <si>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</si>
  <si>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</si>
  <si>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</si>
  <si>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</si>
  <si>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</si>
  <si>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</si>
  <si>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</si>
  <si>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</si>
  <si>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</si>
  <si>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</si>
  <si>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</si>
  <si>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</si>
  <si>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</si>
  <si>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</si>
  <si>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</si>
  <si>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</si>
  <si>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</si>
  <si>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 xml:space="preserve">1, Scheme#2: Extended PDCCH monitoring span gap to 4 slots.
2, At each PDCCH monitoring occasion, UE can be scheduled with up to four slots for PDSCH or PUSCH.  </t>
  </si>
  <si>
    <t>Ericsson</t>
  </si>
  <si>
    <t>DL (50%)+UL(50%); same-slot</t>
  </si>
  <si>
    <t>DL (50%)+UL(50%); cross-slot</t>
  </si>
  <si>
    <t>DL-only; same-slot</t>
  </si>
  <si>
    <t>DL-only; cross-slot</t>
  </si>
  <si>
    <t>Samsung</t>
  </si>
  <si>
    <t>Fixed BD reduction</t>
  </si>
  <si>
    <t>Dynamic adaptation of BD based on scheduing DCI</t>
  </si>
  <si>
    <t>Qualcomm</t>
  </si>
  <si>
    <t>same slot scheduling, slots "DDDU"</t>
  </si>
  <si>
    <t>cross slot scheduling, slots "DDDU"</t>
  </si>
  <si>
    <t>CATT</t>
  </si>
  <si>
    <r>
      <rPr>
        <sz val="8"/>
        <color theme="1"/>
        <rFont val="Arial"/>
        <charset val="134"/>
      </rPr>
      <t>Reduced the maximum number of BD per slot.</t>
    </r>
    <r>
      <rPr>
        <sz val="8"/>
        <color theme="1"/>
        <rFont val="宋体"/>
        <charset val="134"/>
      </rPr>
      <t xml:space="preserve">
</t>
    </r>
    <r>
      <rPr>
        <sz val="8"/>
        <color theme="1"/>
        <rFont val="Arial"/>
        <charset val="134"/>
      </rPr>
      <t xml:space="preserve">Same-slot scheduling </t>
    </r>
  </si>
  <si>
    <t>Spreadtrum</t>
  </si>
  <si>
    <t>OPPO</t>
  </si>
  <si>
    <t>Huawei, HiSilicon</t>
  </si>
  <si>
    <t>BD reduction with the same DCI size budget is assumed;
The blocking rate in Tab7 is assumed for corresponding cases;
For VoIP traffic model, the number of outage UEs would be increased due to the higher PDCCH blocking rate.</t>
  </si>
  <si>
    <t>BD reduction by reducing DCI size budget is assumed;
The blocking rate in Tab7 is assumed for corresponding cases.</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</si>
  <si>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</si>
  <si>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</si>
  <si>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</si>
  <si>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</si>
  <si>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</si>
  <si>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</si>
  <si>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</si>
  <si>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</si>
  <si>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</si>
  <si>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</si>
  <si>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1 layer transmission
1 packet requires 1 PDSCH for Heart beat traffic model.
1 packet requires 24 PDSCHs for IM model, assumign cell center UE.
BD number reduction is assumed by reducing BD limits.</t>
  </si>
  <si>
    <t>TDD: DDDSUDDSUU
1 layer transmission
1 packet requires 1 PDSCH for Heart beat traffic model.
1 packet requires 24 PDSCHs for IM model, assumign cell center UE
BD number reduction is assumed by reducing BD limits.</t>
  </si>
  <si>
    <t>ZTE</t>
  </si>
  <si>
    <t>Same-slot scheduling, C-DRX, and  DL-only</t>
  </si>
  <si>
    <t>Nokia</t>
  </si>
  <si>
    <t xml:space="preserve">1, Scheme#1: Reduced the maximum number of BD per slot.
2, same-slot scheduling </t>
  </si>
  <si>
    <t>2.4608%%</t>
  </si>
  <si>
    <t>BD reduction with the same DCI size budget is assumed;
The blocking rate in Tab7 is assumed for corresponding cases; 
For VoIP traffic model, the number of outage UEs would be increased due to the higher PDCCH blocking rate.</t>
  </si>
  <si>
    <t>TDD: DDDDDDDSUU
1 layer transmission
1 packet requires 1 PDSCH for Heart beat traffic model.
1 packet requires 24 PDSCHs for IM model, assuming cell center UE.
BD number reduction is assumed by reducing BD limits.</t>
  </si>
  <si>
    <t>TDD: DDDSUDDSUU
1 layer transmission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</si>
  <si>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</si>
  <si>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1 layer transmission
1 packet requires 1 PDSCH for Heart beat traffic model.
1 packet requires 16 PDSCHs for IM model, assuming cell center UE with highest MCS allocation.</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</si>
  <si>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</si>
  <si>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</si>
  <si>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</si>
  <si>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</si>
  <si>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</si>
  <si>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</si>
  <si>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</si>
  <si>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</si>
  <si>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</si>
  <si>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</si>
  <si>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</si>
  <si>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</si>
  <si>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</si>
  <si>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</si>
  <si>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</si>
  <si>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</si>
  <si>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</si>
  <si>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</si>
  <si>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</si>
  <si>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</si>
  <si>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</si>
  <si>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</si>
  <si>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</si>
  <si>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</si>
  <si>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</si>
  <si>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</si>
  <si>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</si>
  <si>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</si>
  <si>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</si>
  <si>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</si>
  <si>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</si>
  <si>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</si>
  <si>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</si>
  <si>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</si>
  <si>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</si>
  <si>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</si>
  <si>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</si>
  <si>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</si>
  <si>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</si>
  <si>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</si>
  <si>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</si>
  <si>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</si>
  <si>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</si>
  <si>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</si>
  <si>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</si>
  <si>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</si>
  <si>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</si>
  <si>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</si>
  <si>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</si>
  <si>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</si>
  <si>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</si>
  <si>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</si>
  <si>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</si>
  <si>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</si>
  <si>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</si>
  <si>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</si>
  <si>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</si>
  <si>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</si>
  <si>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</si>
  <si>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</si>
  <si>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</si>
  <si>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</si>
  <si>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</si>
  <si>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</si>
  <si>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</si>
  <si>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</si>
  <si>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</si>
  <si>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</si>
  <si>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</si>
  <si>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</si>
  <si>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</si>
  <si>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</si>
  <si>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</si>
  <si>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</si>
  <si>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</si>
  <si>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</si>
  <si>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</si>
  <si>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</si>
  <si>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</si>
  <si>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</si>
  <si>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</si>
  <si>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</si>
  <si>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</si>
  <si>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</si>
  <si>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</si>
  <si>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</si>
  <si>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</si>
  <si>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</si>
  <si>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</si>
  <si>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</si>
  <si>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</si>
  <si>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</si>
  <si>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</si>
  <si>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</si>
  <si>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</si>
  <si>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</si>
  <si>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</si>
  <si>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</si>
  <si>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</si>
  <si>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[0.5 0.4 0.3 0.05 0.02 0.01]</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</si>
  <si>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</si>
  <si>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</si>
  <si>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</si>
  <si>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</si>
  <si>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</si>
  <si>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</si>
  <si>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</si>
  <si>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</si>
  <si>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</si>
  <si>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</si>
  <si>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</si>
  <si>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</si>
  <si>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</si>
  <si>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</si>
  <si>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</si>
  <si>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</si>
  <si>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</si>
  <si>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[8 4 1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</si>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</sst>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0.0000%"/>
    <numFmt numFmtId="178" formatCode="0.000"/>
  </numFmts>
  <fonts count="38">
    <font>
      <sz val="11"/>
      <color theme="1"/>
      <name val="等线"/>
      <charset val="134"/>
      <scheme val="minor"/>
    </font>
    <font>
      <sz val="8"/>
      <name val="等线"/>
      <charset val="134"/>
      <scheme val="minor"/>
    </font>
    <font>
      <sz val="8"/>
      <color theme="1"/>
      <name val="Arial"/>
      <charset val="134"/>
    </font>
    <font>
      <sz val="8"/>
      <color theme="1"/>
      <name val="等线"/>
      <charset val="134"/>
      <scheme val="minor"/>
    </font>
    <font>
      <b/>
      <sz val="8"/>
      <color theme="1"/>
      <name val="Arial"/>
      <charset val="134"/>
    </font>
    <font>
      <b/>
      <sz val="11"/>
      <color theme="1"/>
      <name val="等线"/>
      <charset val="134"/>
      <scheme val="minor"/>
    </font>
    <font>
      <b/>
      <sz val="9"/>
      <color theme="1"/>
      <name val="Arial"/>
      <charset val="134"/>
    </font>
    <font>
      <sz val="9"/>
      <color theme="1"/>
      <name val="Times New Roman"/>
      <charset val="134"/>
    </font>
    <font>
      <sz val="10"/>
      <color theme="1"/>
      <name val="Times New Roman"/>
      <charset val="134"/>
    </font>
    <font>
      <b/>
      <sz val="8"/>
      <name val="Arial"/>
      <charset val="134"/>
    </font>
    <font>
      <sz val="8"/>
      <name val="Arial"/>
      <charset val="134"/>
    </font>
    <font>
      <sz val="8"/>
      <color rgb="FF000000"/>
      <name val="Arial"/>
      <charset val="134"/>
    </font>
    <font>
      <sz val="8"/>
      <color rgb="FF000000"/>
      <name val="Microsoft Sans Serif"/>
      <charset val="134"/>
    </font>
    <font>
      <sz val="8"/>
      <color theme="1"/>
      <name val="Times New Roman"/>
      <charset val="134"/>
    </font>
    <font>
      <sz val="8"/>
      <color rgb="FF181818"/>
      <name val="Arial"/>
      <charset val="134"/>
    </font>
    <font>
      <sz val="11"/>
      <color rgb="FFFF0000"/>
      <name val="等线"/>
      <charset val="0"/>
      <scheme val="minor"/>
    </font>
    <font>
      <b/>
      <sz val="18"/>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sz val="11"/>
      <color rgb="FF9C6500"/>
      <name val="等线"/>
      <charset val="0"/>
      <scheme val="minor"/>
    </font>
    <font>
      <sz val="11"/>
      <color theme="0"/>
      <name val="等线"/>
      <charset val="0"/>
      <scheme val="minor"/>
    </font>
    <font>
      <sz val="11"/>
      <color rgb="FF3F3F76"/>
      <name val="等线"/>
      <charset val="0"/>
      <scheme val="minor"/>
    </font>
    <font>
      <b/>
      <sz val="11"/>
      <color rgb="FFFA7D00"/>
      <name val="等线"/>
      <charset val="0"/>
      <scheme val="minor"/>
    </font>
    <font>
      <b/>
      <sz val="11"/>
      <color rgb="FF3F3F3F"/>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0"/>
      <scheme val="minor"/>
    </font>
    <font>
      <sz val="8"/>
      <color theme="1"/>
      <name val="Arial Unicode MS"/>
      <charset val="134"/>
    </font>
    <font>
      <sz val="8"/>
      <color theme="1"/>
      <name val="宋体"/>
      <charset val="134"/>
    </font>
    <font>
      <vertAlign val="subscript"/>
      <sz val="8"/>
      <color theme="1"/>
      <name val="Arial"/>
      <charset val="134"/>
    </font>
    <font>
      <vertAlign val="superscript"/>
      <sz val="8"/>
      <color theme="1"/>
      <name val="Arial"/>
      <charset val="134"/>
    </font>
  </fonts>
  <fills count="36">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s>
  <borders count="2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17" fillId="22" borderId="0" applyNumberFormat="0" applyBorder="0" applyAlignment="0" applyProtection="0">
      <alignment vertical="center"/>
    </xf>
    <xf numFmtId="0" fontId="23"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5" borderId="12" applyNumberFormat="0" applyFont="0" applyAlignment="0" applyProtection="0">
      <alignment vertical="center"/>
    </xf>
    <xf numFmtId="0" fontId="22" fillId="16"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17" applyNumberFormat="0" applyFill="0" applyAlignment="0" applyProtection="0">
      <alignment vertical="center"/>
    </xf>
    <xf numFmtId="0" fontId="32" fillId="0" borderId="17" applyNumberFormat="0" applyFill="0" applyAlignment="0" applyProtection="0">
      <alignment vertical="center"/>
    </xf>
    <xf numFmtId="0" fontId="22" fillId="29" borderId="0" applyNumberFormat="0" applyBorder="0" applyAlignment="0" applyProtection="0">
      <alignment vertical="center"/>
    </xf>
    <xf numFmtId="0" fontId="18" fillId="0" borderId="19" applyNumberFormat="0" applyFill="0" applyAlignment="0" applyProtection="0">
      <alignment vertical="center"/>
    </xf>
    <xf numFmtId="0" fontId="22" fillId="32" borderId="0" applyNumberFormat="0" applyBorder="0" applyAlignment="0" applyProtection="0">
      <alignment vertical="center"/>
    </xf>
    <xf numFmtId="0" fontId="25" fillId="21" borderId="15" applyNumberFormat="0" applyAlignment="0" applyProtection="0">
      <alignment vertical="center"/>
    </xf>
    <xf numFmtId="0" fontId="24" fillId="21" borderId="14" applyNumberFormat="0" applyAlignment="0" applyProtection="0">
      <alignment vertical="center"/>
    </xf>
    <xf numFmtId="0" fontId="20" fillId="12" borderId="13" applyNumberFormat="0" applyAlignment="0" applyProtection="0">
      <alignment vertical="center"/>
    </xf>
    <xf numFmtId="0" fontId="17" fillId="11" borderId="0" applyNumberFormat="0" applyBorder="0" applyAlignment="0" applyProtection="0">
      <alignment vertical="center"/>
    </xf>
    <xf numFmtId="0" fontId="22" fillId="31" borderId="0" applyNumberFormat="0" applyBorder="0" applyAlignment="0" applyProtection="0">
      <alignment vertical="center"/>
    </xf>
    <xf numFmtId="0" fontId="29" fillId="0" borderId="16" applyNumberFormat="0" applyFill="0" applyAlignment="0" applyProtection="0">
      <alignment vertical="center"/>
    </xf>
    <xf numFmtId="0" fontId="31" fillId="0" borderId="18" applyNumberFormat="0" applyFill="0" applyAlignment="0" applyProtection="0">
      <alignment vertical="center"/>
    </xf>
    <xf numFmtId="0" fontId="33" fillId="35" borderId="0" applyNumberFormat="0" applyBorder="0" applyAlignment="0" applyProtection="0">
      <alignment vertical="center"/>
    </xf>
    <xf numFmtId="0" fontId="21" fillId="15" borderId="0" applyNumberFormat="0" applyBorder="0" applyAlignment="0" applyProtection="0">
      <alignment vertical="center"/>
    </xf>
    <xf numFmtId="0" fontId="17" fillId="7" borderId="0" applyNumberFormat="0" applyBorder="0" applyAlignment="0" applyProtection="0">
      <alignment vertical="center"/>
    </xf>
    <xf numFmtId="0" fontId="22" fillId="25" borderId="0" applyNumberFormat="0" applyBorder="0" applyAlignment="0" applyProtection="0">
      <alignment vertical="center"/>
    </xf>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17" fillId="34" borderId="0" applyNumberFormat="0" applyBorder="0" applyAlignment="0" applyProtection="0">
      <alignment vertical="center"/>
    </xf>
    <xf numFmtId="0" fontId="17" fillId="6" borderId="0" applyNumberFormat="0" applyBorder="0" applyAlignment="0" applyProtection="0">
      <alignment vertical="center"/>
    </xf>
    <xf numFmtId="0" fontId="22" fillId="24" borderId="0" applyNumberFormat="0" applyBorder="0" applyAlignment="0" applyProtection="0">
      <alignment vertical="center"/>
    </xf>
    <xf numFmtId="0" fontId="22" fillId="19" borderId="0" applyNumberFormat="0" applyBorder="0" applyAlignment="0" applyProtection="0">
      <alignment vertical="center"/>
    </xf>
    <xf numFmtId="0" fontId="17" fillId="9" borderId="0" applyNumberFormat="0" applyBorder="0" applyAlignment="0" applyProtection="0">
      <alignment vertical="center"/>
    </xf>
    <xf numFmtId="0" fontId="17" fillId="28" borderId="0" applyNumberFormat="0" applyBorder="0" applyAlignment="0" applyProtection="0">
      <alignment vertical="center"/>
    </xf>
    <xf numFmtId="0" fontId="22" fillId="33" borderId="0" applyNumberFormat="0" applyBorder="0" applyAlignment="0" applyProtection="0">
      <alignment vertical="center"/>
    </xf>
    <xf numFmtId="0" fontId="17" fillId="14" borderId="0" applyNumberFormat="0" applyBorder="0" applyAlignment="0" applyProtection="0">
      <alignment vertical="center"/>
    </xf>
    <xf numFmtId="0" fontId="22" fillId="23" borderId="0" applyNumberFormat="0" applyBorder="0" applyAlignment="0" applyProtection="0">
      <alignment vertical="center"/>
    </xf>
    <xf numFmtId="0" fontId="22" fillId="18" borderId="0" applyNumberFormat="0" applyBorder="0" applyAlignment="0" applyProtection="0">
      <alignment vertical="center"/>
    </xf>
    <xf numFmtId="0" fontId="17" fillId="27" borderId="0" applyNumberFormat="0" applyBorder="0" applyAlignment="0" applyProtection="0">
      <alignment vertical="center"/>
    </xf>
    <xf numFmtId="0" fontId="22" fillId="30" borderId="0" applyNumberFormat="0" applyBorder="0" applyAlignment="0" applyProtection="0">
      <alignment vertical="center"/>
    </xf>
  </cellStyleXfs>
  <cellXfs count="151">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applyAlignment="1">
      <alignment horizontal="center"/>
    </xf>
    <xf numFmtId="0" fontId="4" fillId="2" borderId="0" xfId="0" applyFont="1" applyFill="1" applyBorder="1" applyAlignment="1">
      <alignment horizontal="center"/>
    </xf>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4" fillId="0" borderId="5" xfId="0" applyFont="1" applyBorder="1" applyAlignment="1">
      <alignment horizontal="center" vertical="center"/>
    </xf>
    <xf numFmtId="10" fontId="2" fillId="0" borderId="2" xfId="0" applyNumberFormat="1" applyFont="1" applyBorder="1"/>
    <xf numFmtId="0" fontId="4" fillId="0" borderId="6" xfId="0" applyFont="1" applyBorder="1" applyAlignment="1">
      <alignment horizontal="center" vertical="center"/>
    </xf>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4" fillId="0" borderId="7" xfId="0" applyFont="1" applyBorder="1" applyAlignment="1">
      <alignment horizontal="center" vertical="center"/>
    </xf>
    <xf numFmtId="0" fontId="5" fillId="0" borderId="5" xfId="0" applyFont="1" applyBorder="1" applyAlignment="1">
      <alignment horizontal="center" vertical="center"/>
    </xf>
    <xf numFmtId="0" fontId="2" fillId="0" borderId="2" xfId="0" applyFont="1" applyBorder="1" applyAlignment="1">
      <alignment horizontal="center" wrapText="1"/>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2" xfId="0" applyFont="1" applyBorder="1" applyAlignment="1">
      <alignment wrapText="1"/>
    </xf>
    <xf numFmtId="0" fontId="4" fillId="2" borderId="8" xfId="0" applyFont="1" applyFill="1" applyBorder="1" applyAlignment="1">
      <alignment horizontal="center" vertical="center"/>
    </xf>
    <xf numFmtId="0" fontId="2" fillId="0" borderId="2" xfId="0" applyFont="1" applyFill="1" applyBorder="1" applyAlignment="1">
      <alignment wrapText="1"/>
    </xf>
    <xf numFmtId="0" fontId="4" fillId="0" borderId="2" xfId="0" applyFont="1" applyBorder="1" applyAlignment="1">
      <alignment wrapText="1"/>
    </xf>
    <xf numFmtId="0" fontId="6" fillId="0" borderId="7" xfId="0" applyFont="1" applyBorder="1" applyAlignment="1">
      <alignment horizontal="center" vertical="center"/>
    </xf>
    <xf numFmtId="0" fontId="2" fillId="0" borderId="5" xfId="0" applyFont="1" applyBorder="1" applyAlignment="1">
      <alignment horizontal="center" vertical="center"/>
    </xf>
    <xf numFmtId="2" fontId="2" fillId="0" borderId="2" xfId="0" applyNumberFormat="1" applyFont="1" applyBorder="1" applyAlignment="1">
      <alignment horizontal="center"/>
    </xf>
    <xf numFmtId="0" fontId="2" fillId="0" borderId="6" xfId="0" applyFont="1" applyBorder="1" applyAlignment="1">
      <alignment horizontal="center" vertical="center"/>
    </xf>
    <xf numFmtId="0" fontId="0" fillId="0" borderId="7" xfId="0" applyBorder="1"/>
    <xf numFmtId="0" fontId="2" fillId="0" borderId="7" xfId="0" applyFont="1" applyBorder="1" applyAlignment="1">
      <alignment horizontal="center" vertical="center"/>
    </xf>
    <xf numFmtId="0" fontId="0" fillId="0" borderId="5" xfId="0" applyBorder="1" applyAlignment="1">
      <alignment horizontal="center" vertical="center"/>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7" fillId="0" borderId="2" xfId="0" applyFont="1" applyBorder="1"/>
    <xf numFmtId="9" fontId="7" fillId="0" borderId="2" xfId="0" applyNumberFormat="1" applyFont="1" applyBorder="1" applyAlignment="1">
      <alignment vertical="center"/>
    </xf>
    <xf numFmtId="0" fontId="7" fillId="0" borderId="2" xfId="0" applyFont="1" applyBorder="1" applyAlignment="1">
      <alignment vertical="center"/>
    </xf>
    <xf numFmtId="0" fontId="8" fillId="0" borderId="2" xfId="0" applyFont="1" applyBorder="1" applyAlignment="1">
      <alignment vertical="center"/>
    </xf>
    <xf numFmtId="9" fontId="8" fillId="0" borderId="2" xfId="0" applyNumberFormat="1" applyFont="1" applyBorder="1" applyAlignment="1">
      <alignment vertical="center"/>
    </xf>
    <xf numFmtId="0" fontId="4" fillId="0" borderId="9" xfId="0" applyFont="1" applyFill="1" applyBorder="1" applyAlignment="1">
      <alignment horizontal="center" vertical="center"/>
    </xf>
    <xf numFmtId="0" fontId="2" fillId="0" borderId="5" xfId="0" applyFont="1" applyBorder="1" applyAlignment="1">
      <alignment horizontal="center"/>
    </xf>
    <xf numFmtId="0" fontId="2" fillId="0" borderId="2" xfId="0" applyFont="1" applyFill="1" applyBorder="1" applyAlignment="1"/>
    <xf numFmtId="0" fontId="2" fillId="0" borderId="5" xfId="0" applyFont="1" applyFill="1" applyBorder="1" applyAlignment="1">
      <alignment horizontal="center"/>
    </xf>
    <xf numFmtId="0" fontId="2" fillId="4" borderId="2" xfId="0" applyFont="1" applyFill="1" applyBorder="1" applyAlignment="1"/>
    <xf numFmtId="0" fontId="2" fillId="4" borderId="5" xfId="0" applyFont="1" applyFill="1" applyBorder="1" applyAlignment="1">
      <alignment horizontal="center"/>
    </xf>
    <xf numFmtId="0" fontId="4" fillId="0" borderId="0" xfId="0" applyFont="1" applyFill="1" applyAlignment="1">
      <alignment horizontal="center" vertical="center"/>
    </xf>
    <xf numFmtId="0" fontId="2" fillId="0" borderId="6" xfId="0" applyFont="1" applyBorder="1" applyAlignment="1">
      <alignment horizontal="center"/>
    </xf>
    <xf numFmtId="0" fontId="2" fillId="0" borderId="6" xfId="0" applyFont="1" applyFill="1" applyBorder="1" applyAlignment="1">
      <alignment horizontal="center"/>
    </xf>
    <xf numFmtId="0" fontId="2" fillId="4" borderId="6" xfId="0" applyFont="1" applyFill="1" applyBorder="1" applyAlignment="1">
      <alignment horizontal="center"/>
    </xf>
    <xf numFmtId="0" fontId="2" fillId="0" borderId="7" xfId="0" applyFont="1" applyBorder="1" applyAlignment="1">
      <alignment horizontal="center"/>
    </xf>
    <xf numFmtId="0" fontId="2" fillId="0" borderId="7" xfId="0" applyFont="1" applyFill="1" applyBorder="1" applyAlignment="1">
      <alignment horizontal="center"/>
    </xf>
    <xf numFmtId="0" fontId="3" fillId="4" borderId="0" xfId="0" applyFont="1" applyFill="1" applyAlignment="1"/>
    <xf numFmtId="0" fontId="2" fillId="4" borderId="7" xfId="0" applyFont="1" applyFill="1" applyBorder="1" applyAlignment="1">
      <alignment horizont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0" xfId="0" applyFont="1" applyBorder="1"/>
    <xf numFmtId="0" fontId="2" fillId="0" borderId="1" xfId="0" applyFont="1" applyBorder="1" applyAlignment="1">
      <alignment horizontal="center"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176" fontId="2" fillId="0" borderId="2" xfId="0" applyNumberFormat="1" applyFont="1" applyBorder="1"/>
    <xf numFmtId="0" fontId="9" fillId="0" borderId="2" xfId="0" applyFont="1" applyBorder="1" applyAlignment="1">
      <alignment horizontal="center"/>
    </xf>
    <xf numFmtId="0" fontId="10" fillId="0" borderId="5" xfId="0" applyFont="1" applyBorder="1" applyAlignment="1">
      <alignment horizontal="center"/>
    </xf>
    <xf numFmtId="0" fontId="10" fillId="0" borderId="5" xfId="0" applyFont="1" applyBorder="1" applyAlignment="1">
      <alignment horizontal="left" wrapText="1"/>
    </xf>
    <xf numFmtId="10" fontId="7" fillId="0" borderId="2" xfId="0" applyNumberFormat="1" applyFont="1" applyBorder="1" applyAlignment="1">
      <alignment vertical="center"/>
    </xf>
    <xf numFmtId="10" fontId="8" fillId="0" borderId="2" xfId="0" applyNumberFormat="1" applyFont="1" applyBorder="1" applyAlignment="1">
      <alignment vertical="center"/>
    </xf>
    <xf numFmtId="0" fontId="4" fillId="0" borderId="6" xfId="0" applyFont="1" applyFill="1" applyBorder="1" applyAlignment="1">
      <alignment horizontal="center" vertical="center"/>
    </xf>
    <xf numFmtId="0" fontId="2" fillId="0" borderId="8" xfId="0" applyFont="1" applyFill="1" applyBorder="1" applyAlignment="1"/>
    <xf numFmtId="0" fontId="2" fillId="4" borderId="8" xfId="0" applyFont="1" applyFill="1" applyBorder="1" applyAlignment="1"/>
    <xf numFmtId="0" fontId="4" fillId="0" borderId="7" xfId="0" applyFont="1" applyFill="1" applyBorder="1" applyAlignment="1">
      <alignment horizontal="center" vertical="center"/>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2" xfId="0" applyNumberFormat="1" applyFont="1" applyBorder="1" applyAlignment="1">
      <alignment wrapText="1"/>
    </xf>
    <xf numFmtId="49" fontId="2" fillId="0" borderId="5"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178" fontId="2" fillId="0" borderId="2" xfId="0" applyNumberFormat="1" applyFont="1" applyBorder="1" applyAlignment="1">
      <alignment horizontal="center"/>
    </xf>
    <xf numFmtId="2" fontId="2" fillId="0" borderId="5" xfId="0" applyNumberFormat="1" applyFont="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77"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10" fillId="0" borderId="2" xfId="0" applyNumberFormat="1" applyFont="1" applyBorder="1" applyAlignment="1">
      <alignment horizontal="center"/>
    </xf>
    <xf numFmtId="9" fontId="10" fillId="0" borderId="2" xfId="0" applyNumberFormat="1" applyFont="1" applyBorder="1" applyAlignment="1">
      <alignment horizontal="center"/>
    </xf>
    <xf numFmtId="10" fontId="12" fillId="0" borderId="2" xfId="0" applyNumberFormat="1" applyFont="1" applyBorder="1" applyAlignment="1">
      <alignment horizontal="center"/>
    </xf>
    <xf numFmtId="0" fontId="3" fillId="0" borderId="2" xfId="0" applyFont="1" applyBorder="1"/>
    <xf numFmtId="0" fontId="4" fillId="2" borderId="8" xfId="0" applyFont="1" applyFill="1" applyBorder="1" applyAlignment="1">
      <alignment horizontal="center"/>
    </xf>
    <xf numFmtId="10" fontId="3" fillId="0" borderId="0" xfId="0" applyNumberFormat="1" applyFont="1" applyAlignment="1">
      <alignment horizontal="center"/>
    </xf>
    <xf numFmtId="0" fontId="2" fillId="0" borderId="2" xfId="0" applyFont="1" applyFill="1" applyBorder="1" applyAlignment="1">
      <alignment vertical="center" wrapText="1"/>
    </xf>
    <xf numFmtId="0" fontId="10" fillId="0" borderId="2" xfId="0" applyFont="1" applyBorder="1" applyAlignment="1">
      <alignment horizontal="center"/>
    </xf>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4" fillId="0" borderId="5" xfId="0" applyFont="1" applyBorder="1" applyAlignment="1">
      <alignment horizontal="center"/>
    </xf>
    <xf numFmtId="0" fontId="3" fillId="0" borderId="2"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9" fillId="0" borderId="5" xfId="0" applyFont="1" applyBorder="1" applyAlignment="1">
      <alignment horizontal="center" vertical="center"/>
    </xf>
    <xf numFmtId="9" fontId="3" fillId="0" borderId="2" xfId="0" applyNumberFormat="1" applyFont="1" applyBorder="1" applyAlignment="1">
      <alignment horizontal="center"/>
    </xf>
    <xf numFmtId="10" fontId="3" fillId="0" borderId="2" xfId="0" applyNumberFormat="1" applyFont="1" applyBorder="1" applyAlignment="1">
      <alignment horizontal="center"/>
    </xf>
    <xf numFmtId="0" fontId="9" fillId="0" borderId="7" xfId="0" applyFont="1" applyBorder="1" applyAlignment="1">
      <alignment horizontal="center" vertical="center"/>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3" fillId="0" borderId="2"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wrapText="1"/>
    </xf>
    <xf numFmtId="0" fontId="4" fillId="2" borderId="10" xfId="0" applyFont="1" applyFill="1" applyBorder="1" applyAlignment="1">
      <alignment horizontal="center"/>
    </xf>
    <xf numFmtId="0" fontId="4" fillId="2" borderId="11" xfId="0" applyFont="1" applyFill="1" applyBorder="1" applyAlignment="1">
      <alignment horizontal="center"/>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3" fillId="0" borderId="0" xfId="0" applyFont="1" applyAlignment="1">
      <alignment horizontal="left"/>
    </xf>
    <xf numFmtId="0" fontId="4" fillId="2" borderId="2" xfId="0" applyFont="1" applyFill="1" applyBorder="1" applyAlignment="1">
      <alignment horizontal="center"/>
    </xf>
    <xf numFmtId="0" fontId="4" fillId="0" borderId="0" xfId="0" applyFont="1" applyAlignment="1">
      <alignment horizontal="center" vertical="top"/>
    </xf>
    <xf numFmtId="0" fontId="4" fillId="0" borderId="0" xfId="0" applyFont="1"/>
    <xf numFmtId="0" fontId="14" fillId="0" borderId="2" xfId="0" applyFont="1" applyBorder="1" applyAlignment="1">
      <alignment vertical="center" readingOrder="1"/>
    </xf>
    <xf numFmtId="0" fontId="14"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readingOrder="1"/>
    </xf>
    <xf numFmtId="0" fontId="4" fillId="2" borderId="2" xfId="0" applyFont="1" applyFill="1" applyBorder="1" applyAlignment="1">
      <alignment horizontal="center" vertical="top"/>
    </xf>
    <xf numFmtId="0" fontId="10" fillId="0" borderId="2" xfId="0" applyFont="1" applyBorder="1" applyAlignment="1">
      <alignment horizontal="left" vertical="center" readingOrder="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customXml" Target="../customXml/item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3GPP\RAN1#103\&#25991;&#31295;&#25776;&#20889;\Redcap&#25991;&#31295;&#25776;&#20889;\RedCapPowerTemplate-v0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
</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1" sqref="A1:D1"/>
    </sheetView>
  </sheetViews>
  <sheetFormatPr defaultColWidth="9" defaultRowHeight="11.25" outlineLevelCol="6"/>
  <cols>
    <col min="1" max="1" width="37.6666666666667" style="3" customWidth="1"/>
    <col min="2" max="2" width="38.3333333333333" style="3" customWidth="1"/>
    <col min="3" max="3" width="27" style="3" customWidth="1"/>
    <col min="4" max="4" width="38" style="3" customWidth="1"/>
    <col min="5" max="5" width="9" style="3"/>
    <col min="6" max="6" width="37.6666666666667" style="3" customWidth="1"/>
    <col min="7" max="7" width="38.3333333333333" style="3" customWidth="1"/>
    <col min="8" max="16384" width="9" style="3"/>
  </cols>
  <sheetData>
    <row r="1" spans="1:7">
      <c r="A1" s="140" t="s">
        <v>0</v>
      </c>
      <c r="B1" s="140"/>
      <c r="C1" s="140"/>
      <c r="D1" s="140"/>
      <c r="F1" s="141"/>
      <c r="G1" s="141"/>
    </row>
    <row r="2" spans="1:7">
      <c r="A2" s="7"/>
      <c r="B2" s="7" t="s">
        <v>1</v>
      </c>
      <c r="C2" s="7" t="s">
        <v>2</v>
      </c>
      <c r="D2" s="7" t="s">
        <v>3</v>
      </c>
      <c r="F2" s="142"/>
      <c r="G2" s="142"/>
    </row>
    <row r="3" spans="1:7">
      <c r="A3" s="10" t="s">
        <v>4</v>
      </c>
      <c r="B3" s="143" t="s">
        <v>5</v>
      </c>
      <c r="C3" s="143" t="s">
        <v>5</v>
      </c>
      <c r="D3" s="144" t="s">
        <v>6</v>
      </c>
      <c r="F3" s="145"/>
      <c r="G3" s="146"/>
    </row>
    <row r="4" spans="1:7">
      <c r="A4" s="10" t="s">
        <v>7</v>
      </c>
      <c r="B4" s="143" t="s">
        <v>8</v>
      </c>
      <c r="C4" s="143" t="s">
        <v>9</v>
      </c>
      <c r="D4" s="143"/>
      <c r="F4" s="145"/>
      <c r="G4" s="146"/>
    </row>
    <row r="5" spans="1:7">
      <c r="A5" s="10" t="s">
        <v>10</v>
      </c>
      <c r="B5" s="143" t="s">
        <v>11</v>
      </c>
      <c r="C5" s="143" t="s">
        <v>12</v>
      </c>
      <c r="D5" s="143"/>
      <c r="F5" s="145"/>
      <c r="G5" s="146"/>
    </row>
    <row r="6" ht="45" spans="1:7">
      <c r="A6" s="135" t="s">
        <v>13</v>
      </c>
      <c r="B6" s="136" t="s">
        <v>14</v>
      </c>
      <c r="C6" s="144" t="s">
        <v>15</v>
      </c>
      <c r="D6" s="136" t="s">
        <v>16</v>
      </c>
      <c r="F6" s="145"/>
      <c r="G6" s="146"/>
    </row>
    <row r="7" ht="22.5" spans="1:7">
      <c r="A7" s="135" t="s">
        <v>17</v>
      </c>
      <c r="B7" s="136" t="s">
        <v>18</v>
      </c>
      <c r="C7" s="115"/>
      <c r="D7" s="136" t="s">
        <v>19</v>
      </c>
      <c r="F7" s="145"/>
      <c r="G7" s="147"/>
    </row>
    <row r="8" spans="6:7">
      <c r="F8" s="148"/>
      <c r="G8" s="146"/>
    </row>
    <row r="9" spans="1:2">
      <c r="A9" s="149" t="s">
        <v>20</v>
      </c>
      <c r="B9" s="149"/>
    </row>
    <row r="10" spans="1:2">
      <c r="A10" s="7" t="s">
        <v>21</v>
      </c>
      <c r="B10" s="7" t="s">
        <v>22</v>
      </c>
    </row>
    <row r="11" ht="22.5" spans="1:2">
      <c r="A11" s="135" t="s">
        <v>23</v>
      </c>
      <c r="B11" s="9" t="s">
        <v>24</v>
      </c>
    </row>
    <row r="12" spans="1:2">
      <c r="A12" s="135" t="s">
        <v>25</v>
      </c>
      <c r="B12" s="8" t="s">
        <v>26</v>
      </c>
    </row>
    <row r="13" spans="1:2">
      <c r="A13" s="135" t="s">
        <v>27</v>
      </c>
      <c r="B13" s="8" t="s">
        <v>28</v>
      </c>
    </row>
    <row r="14" ht="33.75" spans="1:2">
      <c r="A14" s="135" t="s">
        <v>29</v>
      </c>
      <c r="B14" s="9" t="s">
        <v>30</v>
      </c>
    </row>
    <row r="15" ht="45" spans="1:2">
      <c r="A15" s="135" t="s">
        <v>31</v>
      </c>
      <c r="B15" s="9" t="s">
        <v>32</v>
      </c>
    </row>
    <row r="16" spans="1:2">
      <c r="A16" s="150" t="s">
        <v>33</v>
      </c>
      <c r="B16" s="8" t="s">
        <v>34</v>
      </c>
    </row>
  </sheetData>
  <mergeCells count="4">
    <mergeCell ref="A1:D1"/>
    <mergeCell ref="F1:G1"/>
    <mergeCell ref="A9:B9"/>
    <mergeCell ref="D3:D5"/>
  </mergeCell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16" workbookViewId="0">
      <selection activeCell="A1" sqref="A1:C1"/>
    </sheetView>
  </sheetViews>
  <sheetFormatPr defaultColWidth="9" defaultRowHeight="11.25" outlineLevelCol="2"/>
  <cols>
    <col min="1" max="1" width="44.3333333333333" style="3" customWidth="1"/>
    <col min="2" max="2" width="65.3333333333333" style="3" customWidth="1"/>
    <col min="3" max="3" width="59" style="3" customWidth="1"/>
    <col min="4" max="16384" width="9" style="3"/>
  </cols>
  <sheetData>
    <row r="1" spans="1:3">
      <c r="A1" s="133" t="s">
        <v>35</v>
      </c>
      <c r="B1" s="134"/>
      <c r="C1" s="134"/>
    </row>
    <row r="2" spans="1:3">
      <c r="A2" s="15" t="s">
        <v>36</v>
      </c>
      <c r="B2" s="6" t="s">
        <v>37</v>
      </c>
      <c r="C2" s="7" t="s">
        <v>17</v>
      </c>
    </row>
    <row r="3" ht="12.75" spans="1:3">
      <c r="A3" s="135" t="s">
        <v>38</v>
      </c>
      <c r="B3" s="8" t="s">
        <v>39</v>
      </c>
      <c r="C3" s="64" t="s">
        <v>40</v>
      </c>
    </row>
    <row r="4" ht="12.75" spans="1:3">
      <c r="A4" s="135" t="s">
        <v>41</v>
      </c>
      <c r="B4" s="8">
        <v>18</v>
      </c>
      <c r="C4" s="65"/>
    </row>
    <row r="5" ht="12.75" spans="1:3">
      <c r="A5" s="135" t="s">
        <v>42</v>
      </c>
      <c r="B5" s="8">
        <v>31</v>
      </c>
      <c r="C5" s="65"/>
    </row>
    <row r="6" ht="22.5" spans="1:3">
      <c r="A6" s="135" t="s">
        <v>43</v>
      </c>
      <c r="B6" s="9" t="s">
        <v>44</v>
      </c>
      <c r="C6" s="65"/>
    </row>
    <row r="7" ht="12.75" spans="1:3">
      <c r="A7" s="135" t="s">
        <v>45</v>
      </c>
      <c r="B7" s="8">
        <v>120</v>
      </c>
      <c r="C7" s="65"/>
    </row>
    <row r="8" spans="1:3">
      <c r="A8" s="135" t="s">
        <v>46</v>
      </c>
      <c r="B8" s="8">
        <v>112</v>
      </c>
      <c r="C8" s="65"/>
    </row>
    <row r="9" ht="12.75" spans="1:3">
      <c r="A9" s="135" t="s">
        <v>47</v>
      </c>
      <c r="B9" s="8">
        <v>50</v>
      </c>
      <c r="C9" s="65"/>
    </row>
    <row r="10" ht="28.5" spans="1:3">
      <c r="A10" s="135" t="s">
        <v>48</v>
      </c>
      <c r="B10" s="9" t="s">
        <v>49</v>
      </c>
      <c r="C10" s="65"/>
    </row>
    <row r="11" ht="39.75" spans="1:3">
      <c r="A11" s="135" t="s">
        <v>50</v>
      </c>
      <c r="B11" s="9" t="s">
        <v>51</v>
      </c>
      <c r="C11" s="66"/>
    </row>
    <row r="12" ht="56.25" spans="1:3">
      <c r="A12" s="135" t="s">
        <v>52</v>
      </c>
      <c r="B12" s="136" t="s">
        <v>53</v>
      </c>
      <c r="C12" s="135" t="s">
        <v>54</v>
      </c>
    </row>
    <row r="13" spans="1:3">
      <c r="A13" s="135" t="s">
        <v>55</v>
      </c>
      <c r="B13" s="135" t="s">
        <v>56</v>
      </c>
      <c r="C13" s="10" t="s">
        <v>57</v>
      </c>
    </row>
    <row r="15" spans="1:3">
      <c r="A15" s="97" t="s">
        <v>58</v>
      </c>
      <c r="B15" s="98"/>
      <c r="C15" s="109"/>
    </row>
    <row r="16" spans="1:3">
      <c r="A16" s="6" t="s">
        <v>36</v>
      </c>
      <c r="B16" s="6" t="s">
        <v>37</v>
      </c>
      <c r="C16" s="7" t="s">
        <v>17</v>
      </c>
    </row>
    <row r="17" ht="12.75" spans="1:3">
      <c r="A17" s="135" t="s">
        <v>38</v>
      </c>
      <c r="B17" s="137">
        <v>1</v>
      </c>
      <c r="C17" s="10" t="s">
        <v>59</v>
      </c>
    </row>
    <row r="18" ht="12.75" spans="1:3">
      <c r="A18" s="135" t="s">
        <v>41</v>
      </c>
      <c r="B18" s="137">
        <v>20</v>
      </c>
      <c r="C18" s="10" t="s">
        <v>59</v>
      </c>
    </row>
    <row r="19" ht="12.75" spans="1:3">
      <c r="A19" s="135" t="s">
        <v>42</v>
      </c>
      <c r="B19" s="137">
        <v>45</v>
      </c>
      <c r="C19" s="10" t="s">
        <v>59</v>
      </c>
    </row>
    <row r="20" spans="1:3">
      <c r="A20" s="8" t="s">
        <v>60</v>
      </c>
      <c r="B20" s="8">
        <v>175</v>
      </c>
      <c r="C20" s="10" t="s">
        <v>59</v>
      </c>
    </row>
    <row r="21" spans="1:3">
      <c r="A21" s="8" t="s">
        <v>61</v>
      </c>
      <c r="B21" s="8">
        <v>175</v>
      </c>
      <c r="C21" s="10" t="s">
        <v>59</v>
      </c>
    </row>
    <row r="22" spans="1:3">
      <c r="A22" s="8" t="s">
        <v>62</v>
      </c>
      <c r="B22" s="8">
        <v>350</v>
      </c>
      <c r="C22" s="10" t="s">
        <v>59</v>
      </c>
    </row>
    <row r="23" ht="56.25" spans="1:3">
      <c r="A23" s="135" t="s">
        <v>63</v>
      </c>
      <c r="B23" s="136" t="s">
        <v>64</v>
      </c>
      <c r="C23" s="8" t="s">
        <v>65</v>
      </c>
    </row>
    <row r="24" ht="22.5" spans="1:3">
      <c r="A24" s="136" t="s">
        <v>66</v>
      </c>
      <c r="B24" s="138" t="s">
        <v>67</v>
      </c>
      <c r="C24" s="9"/>
    </row>
    <row r="25" spans="1:3">
      <c r="A25" s="135" t="s">
        <v>55</v>
      </c>
      <c r="B25" s="135" t="s">
        <v>56</v>
      </c>
      <c r="C25" s="10" t="s">
        <v>57</v>
      </c>
    </row>
    <row r="28" ht="12" customHeight="1" spans="1:2">
      <c r="A28" s="139" t="s">
        <v>68</v>
      </c>
      <c r="B28" s="139"/>
    </row>
    <row r="29" spans="1:2">
      <c r="A29" s="139" t="s">
        <v>69</v>
      </c>
      <c r="B29" s="139"/>
    </row>
  </sheetData>
  <mergeCells count="5">
    <mergeCell ref="A1:C1"/>
    <mergeCell ref="A15:C15"/>
    <mergeCell ref="A28:B28"/>
    <mergeCell ref="A29:B29"/>
    <mergeCell ref="C3:C11"/>
  </mergeCell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90" zoomScaleNormal="90" topLeftCell="A22" workbookViewId="0">
      <selection activeCell="E30" sqref="E30"/>
    </sheetView>
  </sheetViews>
  <sheetFormatPr defaultColWidth="24" defaultRowHeight="11.25"/>
  <cols>
    <col min="1" max="16384" width="24" style="3"/>
  </cols>
  <sheetData>
    <row r="1" spans="1:10">
      <c r="A1" s="97" t="s">
        <v>70</v>
      </c>
      <c r="B1" s="98"/>
      <c r="C1" s="98"/>
      <c r="D1" s="98"/>
      <c r="E1" s="98"/>
      <c r="F1" s="98"/>
      <c r="G1" s="98"/>
      <c r="H1" s="98"/>
      <c r="I1" s="98"/>
      <c r="J1" s="109"/>
    </row>
    <row r="2" ht="45" spans="1:10">
      <c r="A2" s="15" t="s">
        <v>71</v>
      </c>
      <c r="B2" s="16" t="s">
        <v>72</v>
      </c>
      <c r="C2" s="16" t="s">
        <v>73</v>
      </c>
      <c r="D2" s="16" t="s">
        <v>74</v>
      </c>
      <c r="E2" s="16" t="s">
        <v>75</v>
      </c>
      <c r="F2" s="16" t="s">
        <v>76</v>
      </c>
      <c r="G2" s="16" t="s">
        <v>77</v>
      </c>
      <c r="H2" s="16" t="s">
        <v>78</v>
      </c>
      <c r="I2" s="16" t="s">
        <v>79</v>
      </c>
      <c r="J2" s="16" t="s">
        <v>17</v>
      </c>
    </row>
    <row r="3" ht="30.75" customHeight="1" spans="1:10">
      <c r="A3" s="17" t="s">
        <v>80</v>
      </c>
      <c r="B3" s="99">
        <v>0.0354068223873034</v>
      </c>
      <c r="C3" s="99">
        <v>0.0708136447746068</v>
      </c>
      <c r="D3" s="99">
        <v>0.0229365808309584</v>
      </c>
      <c r="E3" s="99">
        <v>0.0458731616619167</v>
      </c>
      <c r="F3" s="99">
        <v>0.0212696642028964</v>
      </c>
      <c r="G3" s="99">
        <v>0.0425393284057927</v>
      </c>
      <c r="H3" s="99">
        <v>0.0285</v>
      </c>
      <c r="I3" s="99">
        <v>0.057</v>
      </c>
      <c r="J3" s="26" t="s">
        <v>81</v>
      </c>
    </row>
    <row r="4" ht="45" spans="1:10">
      <c r="A4" s="19"/>
      <c r="B4" s="99">
        <v>0.0312807096066534</v>
      </c>
      <c r="C4" s="99">
        <v>0.0476658432101385</v>
      </c>
      <c r="D4" s="99">
        <v>0.0195467806474287</v>
      </c>
      <c r="E4" s="99">
        <v>0.0297855705103674</v>
      </c>
      <c r="F4" s="99">
        <v>0.0180392408429127</v>
      </c>
      <c r="G4" s="99">
        <v>0.0274883669987241</v>
      </c>
      <c r="H4" s="99">
        <v>0.0247</v>
      </c>
      <c r="I4" s="99">
        <v>0.0376</v>
      </c>
      <c r="J4" s="26" t="s">
        <v>82</v>
      </c>
    </row>
    <row r="5" ht="56.25" spans="1:10">
      <c r="A5" s="19"/>
      <c r="B5" s="99"/>
      <c r="C5" s="99">
        <v>0.0631661492828818</v>
      </c>
      <c r="D5" s="99"/>
      <c r="E5" s="99">
        <v>0.0407188042407102</v>
      </c>
      <c r="F5" s="99"/>
      <c r="G5" s="99">
        <v>0.0415935246121641</v>
      </c>
      <c r="H5" s="99"/>
      <c r="I5" s="99"/>
      <c r="J5" s="26" t="s">
        <v>83</v>
      </c>
    </row>
    <row r="6" ht="56.25" spans="1:10">
      <c r="A6" s="19"/>
      <c r="B6" s="99"/>
      <c r="C6" s="99">
        <v>0.097182732713089</v>
      </c>
      <c r="D6" s="99"/>
      <c r="E6" s="99">
        <v>0.0444426852237961</v>
      </c>
      <c r="F6" s="99"/>
      <c r="G6" s="99">
        <v>0.0438134180060175</v>
      </c>
      <c r="H6" s="99"/>
      <c r="I6" s="99"/>
      <c r="J6" s="26" t="s">
        <v>84</v>
      </c>
    </row>
    <row r="7" ht="56.25" spans="1:10">
      <c r="A7" s="24"/>
      <c r="B7" s="99"/>
      <c r="C7" s="99"/>
      <c r="D7" s="99"/>
      <c r="E7" s="99"/>
      <c r="F7" s="99"/>
      <c r="G7" s="99"/>
      <c r="H7" s="99"/>
      <c r="I7" s="23"/>
      <c r="J7" s="26" t="s">
        <v>85</v>
      </c>
    </row>
    <row r="8" spans="1:10">
      <c r="A8" s="17" t="s">
        <v>86</v>
      </c>
      <c r="B8" s="99">
        <v>0.007</v>
      </c>
      <c r="C8" s="99">
        <v>0.013</v>
      </c>
      <c r="D8" s="99">
        <v>0.00011</v>
      </c>
      <c r="E8" s="99">
        <v>0.00022</v>
      </c>
      <c r="F8" s="99">
        <v>0.0001</v>
      </c>
      <c r="G8" s="99">
        <v>0.0002</v>
      </c>
      <c r="H8" s="99">
        <v>0.0119</v>
      </c>
      <c r="I8" s="99">
        <v>0.0222</v>
      </c>
      <c r="J8" s="23" t="s">
        <v>87</v>
      </c>
    </row>
    <row r="9" spans="1:10">
      <c r="A9" s="19"/>
      <c r="B9" s="99">
        <v>0.0066</v>
      </c>
      <c r="C9" s="99">
        <v>0.0081</v>
      </c>
      <c r="D9" s="99">
        <v>0.00011</v>
      </c>
      <c r="E9" s="99">
        <v>0.000132</v>
      </c>
      <c r="F9" s="99">
        <v>0.0001</v>
      </c>
      <c r="G9" s="99">
        <v>0.00012</v>
      </c>
      <c r="H9" s="99">
        <v>0.0114</v>
      </c>
      <c r="I9" s="99">
        <v>0.0139</v>
      </c>
      <c r="J9" s="23" t="s">
        <v>88</v>
      </c>
    </row>
    <row r="10" spans="1:10">
      <c r="A10" s="19"/>
      <c r="B10" s="99">
        <v>0.0242</v>
      </c>
      <c r="C10" s="99">
        <v>0.0449</v>
      </c>
      <c r="D10" s="99">
        <v>0.00011</v>
      </c>
      <c r="E10" s="99">
        <v>0.00022</v>
      </c>
      <c r="F10" s="99">
        <v>0.0001</v>
      </c>
      <c r="G10" s="99">
        <v>0.0002</v>
      </c>
      <c r="H10" s="99">
        <v>0.0264</v>
      </c>
      <c r="I10" s="99">
        <v>0.049</v>
      </c>
      <c r="J10" s="23" t="s">
        <v>89</v>
      </c>
    </row>
    <row r="11" spans="1:10">
      <c r="A11" s="24"/>
      <c r="B11" s="99">
        <v>0.0239</v>
      </c>
      <c r="C11" s="99">
        <v>0.0291</v>
      </c>
      <c r="D11" s="99">
        <v>0.000132</v>
      </c>
      <c r="E11" s="99">
        <v>0.000165</v>
      </c>
      <c r="F11" s="99">
        <v>0.00012</v>
      </c>
      <c r="G11" s="99">
        <v>0.00015</v>
      </c>
      <c r="H11" s="99">
        <v>0.0262</v>
      </c>
      <c r="I11" s="99">
        <v>0.0319</v>
      </c>
      <c r="J11" s="23" t="s">
        <v>90</v>
      </c>
    </row>
    <row r="12" spans="1:10">
      <c r="A12" s="17" t="s">
        <v>91</v>
      </c>
      <c r="B12" s="99">
        <v>0.045</v>
      </c>
      <c r="C12" s="126">
        <v>0.09</v>
      </c>
      <c r="D12" s="99">
        <v>0.027</v>
      </c>
      <c r="E12" s="99">
        <v>0.055</v>
      </c>
      <c r="F12" s="99">
        <v>0.026</v>
      </c>
      <c r="G12" s="99">
        <v>0.051</v>
      </c>
      <c r="H12" s="99">
        <v>0.035</v>
      </c>
      <c r="I12" s="126">
        <v>0.07</v>
      </c>
      <c r="J12" s="23" t="s">
        <v>92</v>
      </c>
    </row>
    <row r="13" ht="22.5" spans="1:10">
      <c r="A13" s="24"/>
      <c r="B13" s="99">
        <v>0.045</v>
      </c>
      <c r="C13" s="126">
        <v>0.09</v>
      </c>
      <c r="D13" s="99">
        <v>0.027</v>
      </c>
      <c r="E13" s="99">
        <v>0.055</v>
      </c>
      <c r="F13" s="99">
        <v>0.026</v>
      </c>
      <c r="G13" s="99">
        <v>0.051</v>
      </c>
      <c r="H13" s="99">
        <v>0.035</v>
      </c>
      <c r="I13" s="126">
        <v>0.07</v>
      </c>
      <c r="J13" s="26" t="s">
        <v>93</v>
      </c>
    </row>
    <row r="14" spans="1:10">
      <c r="A14" s="17" t="s">
        <v>94</v>
      </c>
      <c r="B14" s="107">
        <v>0.03222</v>
      </c>
      <c r="C14" s="107">
        <v>0.064415</v>
      </c>
      <c r="D14" s="107">
        <v>0.00961</v>
      </c>
      <c r="E14" s="107">
        <v>0.019219</v>
      </c>
      <c r="F14" s="107">
        <v>0.006481</v>
      </c>
      <c r="G14" s="107">
        <v>0.012962</v>
      </c>
      <c r="H14" s="107">
        <v>0.015269</v>
      </c>
      <c r="I14" s="107">
        <v>0.03057</v>
      </c>
      <c r="J14" s="23" t="s">
        <v>95</v>
      </c>
    </row>
    <row r="15" spans="1:10">
      <c r="A15" s="24"/>
      <c r="B15" s="107">
        <v>0.028209</v>
      </c>
      <c r="C15" s="107">
        <v>0.042956</v>
      </c>
      <c r="D15" s="107">
        <v>0.00789</v>
      </c>
      <c r="E15" s="107">
        <v>0.012015</v>
      </c>
      <c r="F15" s="107">
        <v>0.005202</v>
      </c>
      <c r="G15" s="107">
        <v>0.007989</v>
      </c>
      <c r="H15" s="107">
        <v>0.012767</v>
      </c>
      <c r="I15" s="107">
        <v>0.01943</v>
      </c>
      <c r="J15" s="23" t="s">
        <v>96</v>
      </c>
    </row>
    <row r="16" s="95" customFormat="1" ht="33.75" spans="1:10">
      <c r="A16" s="101" t="s">
        <v>97</v>
      </c>
      <c r="B16" s="102">
        <v>0.0183</v>
      </c>
      <c r="C16" s="102">
        <v>0.0367</v>
      </c>
      <c r="D16" s="102">
        <v>0.011</v>
      </c>
      <c r="E16" s="102">
        <v>0.02196</v>
      </c>
      <c r="F16" s="102">
        <v>0.0104</v>
      </c>
      <c r="G16" s="102">
        <v>0.02075</v>
      </c>
      <c r="H16" s="102">
        <v>0.009</v>
      </c>
      <c r="I16" s="102">
        <v>0.0182</v>
      </c>
      <c r="J16" s="26" t="s">
        <v>98</v>
      </c>
    </row>
    <row r="17" ht="45" spans="1:10">
      <c r="A17" s="103" t="s">
        <v>99</v>
      </c>
      <c r="B17" s="104">
        <v>0.057</v>
      </c>
      <c r="C17" s="104">
        <v>0.114</v>
      </c>
      <c r="D17" s="104">
        <v>0.034</v>
      </c>
      <c r="E17" s="104">
        <v>0.068</v>
      </c>
      <c r="F17" s="104">
        <v>0.032</v>
      </c>
      <c r="G17" s="104">
        <v>0.064</v>
      </c>
      <c r="H17" s="104">
        <v>0.031</v>
      </c>
      <c r="I17" s="104">
        <v>0.06</v>
      </c>
      <c r="J17" s="131" t="str">
        <f>'[1]FR2 TDD 2Rx'!$J$3</f>
        <v>1, Scheme#1: Reduced the maximum number of BD per slot.
2, Same-slot scheduling.
</v>
      </c>
    </row>
    <row r="18" spans="1:10">
      <c r="A18" s="19" t="s">
        <v>100</v>
      </c>
      <c r="B18" s="99">
        <v>0.0351</v>
      </c>
      <c r="C18" s="99">
        <v>0.0702</v>
      </c>
      <c r="D18" s="99">
        <v>0.0248</v>
      </c>
      <c r="E18" s="99">
        <v>0.0496</v>
      </c>
      <c r="F18" s="99">
        <v>0.0238</v>
      </c>
      <c r="G18" s="99">
        <v>0.0476</v>
      </c>
      <c r="H18" s="99"/>
      <c r="I18" s="99"/>
      <c r="J18" s="23" t="s">
        <v>89</v>
      </c>
    </row>
    <row r="19" spans="1:10">
      <c r="A19" s="24"/>
      <c r="B19" s="99">
        <v>0.0277</v>
      </c>
      <c r="C19" s="99">
        <v>0.0554</v>
      </c>
      <c r="D19" s="99">
        <v>0.0213</v>
      </c>
      <c r="E19" s="99">
        <v>0.0425</v>
      </c>
      <c r="F19" s="99">
        <v>0.0204</v>
      </c>
      <c r="G19" s="99">
        <v>0.0407</v>
      </c>
      <c r="H19" s="99"/>
      <c r="I19" s="99"/>
      <c r="J19" s="23" t="s">
        <v>90</v>
      </c>
    </row>
    <row r="20" ht="78.75" spans="1:10">
      <c r="A20" s="17" t="s">
        <v>101</v>
      </c>
      <c r="B20" s="99">
        <v>0.00705</v>
      </c>
      <c r="C20" s="99">
        <v>0.0141</v>
      </c>
      <c r="D20" s="99">
        <v>0.00206</v>
      </c>
      <c r="E20" s="99">
        <v>0.0041</v>
      </c>
      <c r="F20" s="99">
        <v>0.0018</v>
      </c>
      <c r="G20" s="99">
        <v>0.00362</v>
      </c>
      <c r="H20" s="99">
        <v>0.0258</v>
      </c>
      <c r="I20" s="99">
        <v>0.0516</v>
      </c>
      <c r="J20" s="132" t="s">
        <v>102</v>
      </c>
    </row>
    <row r="21" ht="45" spans="1:10">
      <c r="A21" s="24"/>
      <c r="B21" s="99">
        <v>0.0075</v>
      </c>
      <c r="C21" s="99">
        <v>0.0153</v>
      </c>
      <c r="D21" s="99">
        <v>0.00206</v>
      </c>
      <c r="E21" s="99">
        <v>0.0041</v>
      </c>
      <c r="F21" s="99">
        <v>0.0018</v>
      </c>
      <c r="G21" s="99">
        <v>0.00362</v>
      </c>
      <c r="H21" s="99">
        <v>0.0275</v>
      </c>
      <c r="I21" s="99">
        <v>0.0524</v>
      </c>
      <c r="J21" s="132" t="s">
        <v>103</v>
      </c>
    </row>
    <row r="22" spans="1:10">
      <c r="A22" s="116" t="s">
        <v>104</v>
      </c>
      <c r="B22" s="99">
        <v>0.0446</v>
      </c>
      <c r="C22" s="99">
        <v>0.0892</v>
      </c>
      <c r="D22" s="99">
        <v>0.0266</v>
      </c>
      <c r="E22" s="99">
        <v>0.0533</v>
      </c>
      <c r="F22" s="117"/>
      <c r="G22" s="117"/>
      <c r="H22" s="117"/>
      <c r="I22" s="117"/>
      <c r="J22" s="117" t="s">
        <v>105</v>
      </c>
    </row>
    <row r="23" spans="1:10">
      <c r="A23" s="118"/>
      <c r="B23" s="99">
        <v>0.0338</v>
      </c>
      <c r="C23" s="99">
        <v>0.0677</v>
      </c>
      <c r="D23" s="99">
        <v>0.0065</v>
      </c>
      <c r="E23" s="99">
        <v>0.0132</v>
      </c>
      <c r="F23" s="117"/>
      <c r="G23" s="117"/>
      <c r="H23" s="117"/>
      <c r="I23" s="117"/>
      <c r="J23" s="117" t="s">
        <v>106</v>
      </c>
    </row>
    <row r="24" spans="1:10">
      <c r="A24" s="118"/>
      <c r="B24" s="99">
        <v>0.0405</v>
      </c>
      <c r="C24" s="99">
        <v>0.0617</v>
      </c>
      <c r="D24" s="99">
        <v>0.0229</v>
      </c>
      <c r="E24" s="99">
        <v>0.035</v>
      </c>
      <c r="F24" s="117"/>
      <c r="G24" s="117"/>
      <c r="H24" s="117"/>
      <c r="I24" s="117"/>
      <c r="J24" s="117" t="s">
        <v>107</v>
      </c>
    </row>
    <row r="25" spans="1:10">
      <c r="A25" s="119"/>
      <c r="B25" s="99">
        <v>0.0298</v>
      </c>
      <c r="C25" s="99">
        <v>0.0453</v>
      </c>
      <c r="D25" s="99">
        <v>0.0054</v>
      </c>
      <c r="E25" s="99">
        <v>0.0082</v>
      </c>
      <c r="F25" s="117"/>
      <c r="G25" s="117"/>
      <c r="H25" s="117"/>
      <c r="I25" s="117"/>
      <c r="J25" s="117" t="s">
        <v>108</v>
      </c>
    </row>
    <row r="26" s="96" customFormat="1" spans="1:10">
      <c r="A26" s="75" t="s">
        <v>109</v>
      </c>
      <c r="B26" s="105">
        <v>0.027</v>
      </c>
      <c r="C26" s="105">
        <v>0.054</v>
      </c>
      <c r="D26" s="105">
        <v>0.005</v>
      </c>
      <c r="E26" s="105">
        <v>0.011</v>
      </c>
      <c r="F26" s="105">
        <v>0.003</v>
      </c>
      <c r="G26" s="105">
        <v>0.006</v>
      </c>
      <c r="H26" s="105">
        <v>0.022</v>
      </c>
      <c r="I26" s="105">
        <v>0.044</v>
      </c>
      <c r="J26" s="112" t="s">
        <v>110</v>
      </c>
    </row>
    <row r="27" spans="1:10">
      <c r="A27" s="108"/>
      <c r="B27" s="117"/>
      <c r="C27" s="117"/>
      <c r="D27" s="117"/>
      <c r="E27" s="117"/>
      <c r="F27" s="117"/>
      <c r="G27" s="117"/>
      <c r="H27" s="117"/>
      <c r="I27" s="117"/>
      <c r="J27" s="117"/>
    </row>
    <row r="28" spans="1:10">
      <c r="A28" s="101" t="s">
        <v>111</v>
      </c>
      <c r="B28" s="127">
        <v>0.05</v>
      </c>
      <c r="C28" s="127">
        <v>0.1</v>
      </c>
      <c r="D28" s="128">
        <v>0.012</v>
      </c>
      <c r="E28" s="128">
        <v>0.024</v>
      </c>
      <c r="F28" s="128">
        <v>0.0064</v>
      </c>
      <c r="G28" s="128">
        <v>0.0128</v>
      </c>
      <c r="H28" s="129"/>
      <c r="I28" s="129"/>
      <c r="J28" s="129" t="s">
        <v>112</v>
      </c>
    </row>
    <row r="29" ht="90" spans="1:10">
      <c r="A29" s="17" t="s">
        <v>113</v>
      </c>
      <c r="B29" s="117"/>
      <c r="C29" s="130">
        <v>0.064</v>
      </c>
      <c r="D29" s="117"/>
      <c r="E29" s="130">
        <v>0.0475</v>
      </c>
      <c r="F29" s="117"/>
      <c r="G29" s="117"/>
      <c r="H29" s="117"/>
      <c r="I29" s="117"/>
      <c r="J29" s="124" t="s">
        <v>114</v>
      </c>
    </row>
    <row r="30" ht="90" spans="1:10">
      <c r="A30" s="24"/>
      <c r="B30" s="108"/>
      <c r="C30" s="130">
        <v>0.062</v>
      </c>
      <c r="D30" s="108"/>
      <c r="E30" s="130">
        <v>0.0416</v>
      </c>
      <c r="F30" s="108"/>
      <c r="G30" s="108"/>
      <c r="H30" s="108"/>
      <c r="I30" s="108"/>
      <c r="J30" s="125" t="s">
        <v>115</v>
      </c>
    </row>
    <row r="31" spans="1:10">
      <c r="A31" s="75" t="s">
        <v>116</v>
      </c>
      <c r="B31" s="107">
        <v>0.0415</v>
      </c>
      <c r="C31" s="107">
        <v>0.0829</v>
      </c>
      <c r="D31" s="107">
        <v>0.026</v>
      </c>
      <c r="E31" s="107">
        <v>0.0521</v>
      </c>
      <c r="F31" s="107">
        <v>0.0229</v>
      </c>
      <c r="G31" s="107">
        <v>0.0457</v>
      </c>
      <c r="H31" s="107"/>
      <c r="I31" s="107"/>
      <c r="J31" s="112" t="s">
        <v>117</v>
      </c>
    </row>
  </sheetData>
  <mergeCells count="9">
    <mergeCell ref="A1:J1"/>
    <mergeCell ref="A3:A7"/>
    <mergeCell ref="A8:A11"/>
    <mergeCell ref="A12:A13"/>
    <mergeCell ref="A14:A15"/>
    <mergeCell ref="A18:A19"/>
    <mergeCell ref="A20:A21"/>
    <mergeCell ref="A22:A25"/>
    <mergeCell ref="A29:A30"/>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9" workbookViewId="0">
      <selection activeCell="G39" sqref="G39"/>
    </sheetView>
  </sheetViews>
  <sheetFormatPr defaultColWidth="24" defaultRowHeight="11.25"/>
  <cols>
    <col min="1" max="16384" width="24" style="3"/>
  </cols>
  <sheetData>
    <row r="1" spans="1:10">
      <c r="A1" s="97" t="s">
        <v>70</v>
      </c>
      <c r="B1" s="98"/>
      <c r="C1" s="98"/>
      <c r="D1" s="98"/>
      <c r="E1" s="98"/>
      <c r="F1" s="98"/>
      <c r="G1" s="98"/>
      <c r="H1" s="98"/>
      <c r="I1" s="98"/>
      <c r="J1" s="109"/>
    </row>
    <row r="2" ht="45" spans="1:10">
      <c r="A2" s="15" t="s">
        <v>71</v>
      </c>
      <c r="B2" s="16" t="s">
        <v>72</v>
      </c>
      <c r="C2" s="16" t="s">
        <v>73</v>
      </c>
      <c r="D2" s="16" t="s">
        <v>74</v>
      </c>
      <c r="E2" s="16" t="s">
        <v>75</v>
      </c>
      <c r="F2" s="16" t="s">
        <v>76</v>
      </c>
      <c r="G2" s="16" t="s">
        <v>77</v>
      </c>
      <c r="H2" s="16" t="s">
        <v>78</v>
      </c>
      <c r="I2" s="16" t="s">
        <v>79</v>
      </c>
      <c r="J2" s="16" t="s">
        <v>17</v>
      </c>
    </row>
    <row r="3" ht="45" spans="1:10">
      <c r="A3" s="17" t="s">
        <v>80</v>
      </c>
      <c r="B3" s="99">
        <v>0.0421967678369258</v>
      </c>
      <c r="C3" s="99">
        <v>0.0843935356738517</v>
      </c>
      <c r="D3" s="99">
        <v>0.0287943460777518</v>
      </c>
      <c r="E3" s="99">
        <v>0.0575886921555036</v>
      </c>
      <c r="F3" s="99">
        <v>0.0271285630828407</v>
      </c>
      <c r="G3" s="99">
        <v>0.0542571261656815</v>
      </c>
      <c r="H3" s="99">
        <v>0.0345</v>
      </c>
      <c r="I3" s="99">
        <v>0.0689</v>
      </c>
      <c r="J3" s="31" t="s">
        <v>81</v>
      </c>
    </row>
    <row r="4" ht="45" spans="1:10">
      <c r="A4" s="19"/>
      <c r="B4" s="99">
        <v>0.0380386677840564</v>
      </c>
      <c r="C4" s="99">
        <v>0.0760773355681129</v>
      </c>
      <c r="D4" s="99">
        <v>0.0249546311243267</v>
      </c>
      <c r="E4" s="99">
        <v>0.0499092622486534</v>
      </c>
      <c r="F4" s="99">
        <v>0.0233958389539406</v>
      </c>
      <c r="G4" s="99">
        <v>0.0467916779078811</v>
      </c>
      <c r="H4" s="99">
        <v>0.0304</v>
      </c>
      <c r="I4" s="99">
        <v>0.0607</v>
      </c>
      <c r="J4" s="31" t="s">
        <v>82</v>
      </c>
    </row>
    <row r="5" ht="56.25" spans="1:10">
      <c r="A5" s="19"/>
      <c r="B5" s="99"/>
      <c r="C5" s="99">
        <v>0.0898730087161022</v>
      </c>
      <c r="D5" s="99"/>
      <c r="E5" s="99">
        <v>0.0701849729458125</v>
      </c>
      <c r="F5" s="99"/>
      <c r="G5" s="99">
        <v>0.0687338457677539</v>
      </c>
      <c r="H5" s="99"/>
      <c r="I5" s="99"/>
      <c r="J5" s="31" t="s">
        <v>83</v>
      </c>
    </row>
    <row r="6" ht="56.25" spans="1:10">
      <c r="A6" s="19"/>
      <c r="B6" s="99"/>
      <c r="C6" s="99">
        <v>0.0957832380501223</v>
      </c>
      <c r="D6" s="99"/>
      <c r="E6" s="99">
        <v>0.0755774235386059</v>
      </c>
      <c r="F6" s="99"/>
      <c r="G6" s="99">
        <v>0.0688614559593074</v>
      </c>
      <c r="H6" s="99"/>
      <c r="I6" s="99"/>
      <c r="J6" s="31" t="s">
        <v>84</v>
      </c>
    </row>
    <row r="7" ht="56.25" spans="1:10">
      <c r="A7" s="24"/>
      <c r="B7" s="99"/>
      <c r="C7" s="99"/>
      <c r="D7" s="99"/>
      <c r="E7" s="99"/>
      <c r="F7" s="99"/>
      <c r="G7" s="99"/>
      <c r="H7" s="99"/>
      <c r="I7" s="23"/>
      <c r="J7" s="31" t="s">
        <v>85</v>
      </c>
    </row>
    <row r="8" spans="1:10">
      <c r="A8" s="17" t="s">
        <v>86</v>
      </c>
      <c r="B8" s="99">
        <v>0.0095</v>
      </c>
      <c r="C8" s="99">
        <v>0.0176</v>
      </c>
      <c r="D8" s="100">
        <v>0.00011</v>
      </c>
      <c r="E8" s="100">
        <v>0.00022</v>
      </c>
      <c r="F8" s="99">
        <v>0.0001</v>
      </c>
      <c r="G8" s="99">
        <v>0.0002</v>
      </c>
      <c r="H8" s="99">
        <v>0.0156</v>
      </c>
      <c r="I8" s="99">
        <v>0.0289</v>
      </c>
      <c r="J8" s="23" t="s">
        <v>87</v>
      </c>
    </row>
    <row r="9" spans="1:10">
      <c r="A9" s="19"/>
      <c r="B9" s="99">
        <v>0.0077</v>
      </c>
      <c r="C9" s="99">
        <v>0.0144</v>
      </c>
      <c r="D9" s="100">
        <v>0.00011</v>
      </c>
      <c r="E9" s="100">
        <v>0.00022</v>
      </c>
      <c r="F9" s="99">
        <v>0.0001</v>
      </c>
      <c r="G9" s="99">
        <v>0.0002</v>
      </c>
      <c r="H9" s="99">
        <v>0.013</v>
      </c>
      <c r="I9" s="99">
        <v>0.0241</v>
      </c>
      <c r="J9" s="23" t="s">
        <v>88</v>
      </c>
    </row>
    <row r="10" spans="1:10">
      <c r="A10" s="19"/>
      <c r="B10" s="99">
        <v>0.0305</v>
      </c>
      <c r="C10" s="99">
        <v>0.0566</v>
      </c>
      <c r="D10" s="100">
        <v>0.0022</v>
      </c>
      <c r="E10" s="100">
        <v>0.00418</v>
      </c>
      <c r="F10" s="99">
        <v>0.002</v>
      </c>
      <c r="G10" s="99">
        <v>0.0038</v>
      </c>
      <c r="H10" s="99">
        <v>0.0333</v>
      </c>
      <c r="I10" s="99">
        <v>0.0617</v>
      </c>
      <c r="J10" s="23" t="s">
        <v>89</v>
      </c>
    </row>
    <row r="11" spans="1:10">
      <c r="A11" s="24"/>
      <c r="B11" s="99">
        <v>0.0246</v>
      </c>
      <c r="C11" s="99">
        <v>0.0457</v>
      </c>
      <c r="D11" s="100">
        <v>0.00638</v>
      </c>
      <c r="E11" s="100">
        <v>0.00781</v>
      </c>
      <c r="F11" s="99">
        <v>0.0058</v>
      </c>
      <c r="G11" s="99">
        <v>0.0071</v>
      </c>
      <c r="H11" s="99">
        <v>0.0271</v>
      </c>
      <c r="I11" s="99">
        <v>0.0502</v>
      </c>
      <c r="J11" s="23" t="s">
        <v>90</v>
      </c>
    </row>
    <row r="12" spans="1:10">
      <c r="A12" s="17" t="s">
        <v>91</v>
      </c>
      <c r="B12" s="99">
        <v>0.045</v>
      </c>
      <c r="C12" s="99">
        <v>0.069</v>
      </c>
      <c r="D12" s="99">
        <v>0.028</v>
      </c>
      <c r="E12" s="99">
        <v>0.042</v>
      </c>
      <c r="F12" s="99">
        <v>0.025</v>
      </c>
      <c r="G12" s="99">
        <v>0.039</v>
      </c>
      <c r="H12" s="99">
        <v>0.035</v>
      </c>
      <c r="I12" s="99">
        <v>0.053</v>
      </c>
      <c r="J12" s="10" t="s">
        <v>92</v>
      </c>
    </row>
    <row r="13" ht="22.5" spans="1:10">
      <c r="A13" s="24"/>
      <c r="B13" s="99">
        <v>0.045</v>
      </c>
      <c r="C13" s="99">
        <v>0.069</v>
      </c>
      <c r="D13" s="99">
        <v>0.027</v>
      </c>
      <c r="E13" s="99">
        <v>0.042</v>
      </c>
      <c r="F13" s="99">
        <v>0.025</v>
      </c>
      <c r="G13" s="99">
        <v>0.039</v>
      </c>
      <c r="H13" s="99">
        <v>0.035</v>
      </c>
      <c r="I13" s="99">
        <v>0.053</v>
      </c>
      <c r="J13" s="31" t="s">
        <v>93</v>
      </c>
    </row>
    <row r="14" spans="1:10">
      <c r="A14" s="17" t="s">
        <v>94</v>
      </c>
      <c r="B14" s="107">
        <v>0.037231</v>
      </c>
      <c r="C14" s="107">
        <v>0.074442</v>
      </c>
      <c r="D14" s="107">
        <v>0.012545</v>
      </c>
      <c r="E14" s="107">
        <v>0.02501</v>
      </c>
      <c r="F14" s="107">
        <v>0.008584</v>
      </c>
      <c r="G14" s="107">
        <v>0.017085</v>
      </c>
      <c r="H14" s="107">
        <v>0.019762</v>
      </c>
      <c r="I14" s="107">
        <v>0.039553</v>
      </c>
      <c r="J14" s="10" t="s">
        <v>95</v>
      </c>
    </row>
    <row r="15" spans="1:10">
      <c r="A15" s="24"/>
      <c r="B15" s="107">
        <v>0.033057</v>
      </c>
      <c r="C15" s="107">
        <v>0.066115</v>
      </c>
      <c r="D15" s="107">
        <v>0.010348</v>
      </c>
      <c r="E15" s="107">
        <v>0.020696</v>
      </c>
      <c r="F15" s="107">
        <v>0.007062</v>
      </c>
      <c r="G15" s="107">
        <v>0.014038</v>
      </c>
      <c r="H15" s="107">
        <v>0.016708</v>
      </c>
      <c r="I15" s="107">
        <v>0.033416</v>
      </c>
      <c r="J15" s="10" t="s">
        <v>96</v>
      </c>
    </row>
    <row r="16" ht="33.75" spans="1:10">
      <c r="A16" s="113" t="s">
        <v>118</v>
      </c>
      <c r="B16" s="114"/>
      <c r="C16" s="114">
        <v>0.092</v>
      </c>
      <c r="D16" s="114"/>
      <c r="E16" s="114">
        <v>0.068</v>
      </c>
      <c r="F16" s="115"/>
      <c r="G16" s="114">
        <v>0.061</v>
      </c>
      <c r="H16" s="115"/>
      <c r="I16" s="114"/>
      <c r="J16" s="31" t="s">
        <v>119</v>
      </c>
    </row>
    <row r="17" s="95" customFormat="1" ht="33.75" spans="1:10">
      <c r="A17" s="101" t="s">
        <v>97</v>
      </c>
      <c r="B17" s="102">
        <v>0.02165</v>
      </c>
      <c r="C17" s="102">
        <v>0.04115</v>
      </c>
      <c r="D17" s="102">
        <v>0.013</v>
      </c>
      <c r="E17" s="102">
        <v>0.02605</v>
      </c>
      <c r="F17" s="102">
        <v>0.01233</v>
      </c>
      <c r="G17" s="102" t="s">
        <v>120</v>
      </c>
      <c r="H17" s="102">
        <v>0.01158</v>
      </c>
      <c r="I17" s="102">
        <v>0.02317</v>
      </c>
      <c r="J17" s="26" t="s">
        <v>98</v>
      </c>
    </row>
    <row r="18" ht="45" spans="1:10">
      <c r="A18" s="103" t="s">
        <v>99</v>
      </c>
      <c r="B18" s="104">
        <v>0.062</v>
      </c>
      <c r="C18" s="104">
        <v>0.123</v>
      </c>
      <c r="D18" s="104">
        <v>0.041</v>
      </c>
      <c r="E18" s="104">
        <v>0.082</v>
      </c>
      <c r="F18" s="104">
        <v>0.039</v>
      </c>
      <c r="G18" s="104">
        <v>0.078</v>
      </c>
      <c r="H18" s="104">
        <v>0.037</v>
      </c>
      <c r="I18" s="104">
        <v>0.072</v>
      </c>
      <c r="J18" s="111" t="str">
        <f>'[1]FR2 TDD 2Rx'!$J$3</f>
        <v>1, Scheme#1: Reduced the maximum number of BD per slot.
2, Same-slot scheduling.
</v>
      </c>
    </row>
    <row r="19" spans="1:10">
      <c r="A19" s="19" t="s">
        <v>100</v>
      </c>
      <c r="B19" s="99">
        <v>0.0394</v>
      </c>
      <c r="C19" s="99">
        <v>0.0788</v>
      </c>
      <c r="D19" s="99">
        <v>0.0281</v>
      </c>
      <c r="E19" s="99">
        <v>0.0561</v>
      </c>
      <c r="F19" s="99">
        <v>0.027</v>
      </c>
      <c r="G19" s="99">
        <v>0.054</v>
      </c>
      <c r="H19" s="99"/>
      <c r="I19" s="99"/>
      <c r="J19" s="23" t="s">
        <v>89</v>
      </c>
    </row>
    <row r="20" spans="1:10">
      <c r="A20" s="24"/>
      <c r="B20" s="99">
        <v>0.031</v>
      </c>
      <c r="C20" s="99">
        <v>0.0621</v>
      </c>
      <c r="D20" s="99">
        <v>0.0243</v>
      </c>
      <c r="E20" s="99">
        <v>0.0485</v>
      </c>
      <c r="F20" s="99">
        <v>0.0233</v>
      </c>
      <c r="G20" s="99">
        <v>0.0466</v>
      </c>
      <c r="H20" s="99"/>
      <c r="I20" s="99"/>
      <c r="J20" s="23" t="s">
        <v>90</v>
      </c>
    </row>
    <row r="21" ht="78.75" spans="1:10">
      <c r="A21" s="17" t="s">
        <v>101</v>
      </c>
      <c r="B21" s="99">
        <v>0.00642</v>
      </c>
      <c r="C21" s="99">
        <v>0.0155</v>
      </c>
      <c r="D21" s="99">
        <v>0.00237</v>
      </c>
      <c r="E21" s="99">
        <v>0.00472</v>
      </c>
      <c r="F21" s="99">
        <v>0.00205</v>
      </c>
      <c r="G21" s="99">
        <v>0.00411</v>
      </c>
      <c r="H21" s="99">
        <v>0.0279</v>
      </c>
      <c r="I21" s="99">
        <v>0.0569</v>
      </c>
      <c r="J21" s="33" t="s">
        <v>121</v>
      </c>
    </row>
    <row r="22" ht="45" spans="1:10">
      <c r="A22" s="24"/>
      <c r="B22" s="99">
        <v>0.00815</v>
      </c>
      <c r="C22" s="99">
        <v>0.0163</v>
      </c>
      <c r="D22" s="99">
        <v>0.00237</v>
      </c>
      <c r="E22" s="99">
        <v>0.00472</v>
      </c>
      <c r="F22" s="99">
        <v>0.00205</v>
      </c>
      <c r="G22" s="99">
        <v>0.00411</v>
      </c>
      <c r="H22" s="99">
        <v>0.0285</v>
      </c>
      <c r="I22" s="99">
        <v>0.057</v>
      </c>
      <c r="J22" s="33" t="s">
        <v>103</v>
      </c>
    </row>
    <row r="23" spans="1:10">
      <c r="A23" s="116" t="s">
        <v>104</v>
      </c>
      <c r="B23" s="99">
        <v>0.051</v>
      </c>
      <c r="C23" s="99">
        <v>0.1014</v>
      </c>
      <c r="D23" s="99">
        <v>0.033</v>
      </c>
      <c r="E23" s="99">
        <v>0.066</v>
      </c>
      <c r="F23" s="117"/>
      <c r="G23" s="117"/>
      <c r="H23" s="117"/>
      <c r="I23" s="117"/>
      <c r="J23" s="108" t="s">
        <v>105</v>
      </c>
    </row>
    <row r="24" spans="1:10">
      <c r="A24" s="118"/>
      <c r="B24" s="99">
        <v>0.04</v>
      </c>
      <c r="C24" s="99">
        <v>0.0806</v>
      </c>
      <c r="D24" s="99">
        <v>0.009</v>
      </c>
      <c r="E24" s="99">
        <v>0.018</v>
      </c>
      <c r="F24" s="117"/>
      <c r="G24" s="117"/>
      <c r="H24" s="117"/>
      <c r="I24" s="117"/>
      <c r="J24" s="108" t="s">
        <v>106</v>
      </c>
    </row>
    <row r="25" spans="1:10">
      <c r="A25" s="118"/>
      <c r="B25" s="99">
        <v>0.0469</v>
      </c>
      <c r="C25" s="99">
        <v>0.0938</v>
      </c>
      <c r="D25" s="99">
        <v>0.029</v>
      </c>
      <c r="E25" s="99">
        <v>0.057</v>
      </c>
      <c r="F25" s="117"/>
      <c r="G25" s="117"/>
      <c r="H25" s="117"/>
      <c r="I25" s="117"/>
      <c r="J25" s="108" t="s">
        <v>107</v>
      </c>
    </row>
    <row r="26" spans="1:10">
      <c r="A26" s="119"/>
      <c r="B26" s="99">
        <v>0.036</v>
      </c>
      <c r="C26" s="99">
        <v>0.0722</v>
      </c>
      <c r="D26" s="99">
        <v>0.0075</v>
      </c>
      <c r="E26" s="99">
        <v>0.0149</v>
      </c>
      <c r="F26" s="117"/>
      <c r="G26" s="117"/>
      <c r="H26" s="117"/>
      <c r="I26" s="117"/>
      <c r="J26" s="108" t="s">
        <v>108</v>
      </c>
    </row>
    <row r="27" s="96" customFormat="1" spans="1:10">
      <c r="A27" s="75" t="s">
        <v>109</v>
      </c>
      <c r="B27" s="105">
        <v>0.032</v>
      </c>
      <c r="C27" s="105">
        <v>0.063</v>
      </c>
      <c r="D27" s="105">
        <v>0.007</v>
      </c>
      <c r="E27" s="105">
        <v>0.013</v>
      </c>
      <c r="F27" s="105">
        <v>0.004</v>
      </c>
      <c r="G27" s="105">
        <v>0.008</v>
      </c>
      <c r="H27" s="105">
        <v>0.027</v>
      </c>
      <c r="I27" s="105">
        <v>0.055</v>
      </c>
      <c r="J27" s="112" t="s">
        <v>110</v>
      </c>
    </row>
    <row r="28" ht="90" spans="1:10">
      <c r="A28" s="120" t="s">
        <v>113</v>
      </c>
      <c r="B28" s="117"/>
      <c r="C28" s="121">
        <v>0.06</v>
      </c>
      <c r="D28" s="117"/>
      <c r="E28" s="122">
        <v>0.0413</v>
      </c>
      <c r="F28" s="117"/>
      <c r="G28" s="117"/>
      <c r="H28" s="117"/>
      <c r="I28" s="117"/>
      <c r="J28" s="124" t="s">
        <v>122</v>
      </c>
    </row>
    <row r="29" ht="90" spans="1:10">
      <c r="A29" s="123"/>
      <c r="B29" s="108"/>
      <c r="C29" s="122">
        <v>0.049</v>
      </c>
      <c r="D29" s="108"/>
      <c r="E29" s="122">
        <v>0.0404</v>
      </c>
      <c r="F29" s="108"/>
      <c r="G29" s="108"/>
      <c r="H29" s="108"/>
      <c r="I29" s="108"/>
      <c r="J29" s="125" t="s">
        <v>123</v>
      </c>
    </row>
    <row r="30" spans="1:10">
      <c r="A30" s="75" t="s">
        <v>116</v>
      </c>
      <c r="B30" s="99">
        <v>0.0477</v>
      </c>
      <c r="C30" s="99">
        <v>0.0954</v>
      </c>
      <c r="D30" s="99">
        <v>0.0303</v>
      </c>
      <c r="E30" s="99">
        <v>0.0606</v>
      </c>
      <c r="F30" s="99">
        <v>0.0294</v>
      </c>
      <c r="G30" s="99">
        <v>0.0587</v>
      </c>
      <c r="H30" s="107"/>
      <c r="I30" s="107"/>
      <c r="J30" s="112" t="s">
        <v>117</v>
      </c>
    </row>
  </sheetData>
  <mergeCells count="9">
    <mergeCell ref="A1:J1"/>
    <mergeCell ref="A3:A7"/>
    <mergeCell ref="A8:A11"/>
    <mergeCell ref="A12:A13"/>
    <mergeCell ref="A14:A15"/>
    <mergeCell ref="A19:A20"/>
    <mergeCell ref="A21:A22"/>
    <mergeCell ref="A23:A26"/>
    <mergeCell ref="A28:A29"/>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E28" sqref="E28"/>
    </sheetView>
  </sheetViews>
  <sheetFormatPr defaultColWidth="24.3333333333333" defaultRowHeight="11.25"/>
  <cols>
    <col min="1" max="16384" width="24.3333333333333" style="3"/>
  </cols>
  <sheetData>
    <row r="1" spans="1:10">
      <c r="A1" s="97" t="s">
        <v>124</v>
      </c>
      <c r="B1" s="98"/>
      <c r="C1" s="98"/>
      <c r="D1" s="98"/>
      <c r="E1" s="98"/>
      <c r="F1" s="98"/>
      <c r="G1" s="98"/>
      <c r="H1" s="98"/>
      <c r="I1" s="98"/>
      <c r="J1" s="109"/>
    </row>
    <row r="2" ht="45" spans="1:10">
      <c r="A2" s="15" t="s">
        <v>71</v>
      </c>
      <c r="B2" s="16" t="s">
        <v>72</v>
      </c>
      <c r="C2" s="16" t="s">
        <v>73</v>
      </c>
      <c r="D2" s="16" t="s">
        <v>74</v>
      </c>
      <c r="E2" s="16" t="s">
        <v>75</v>
      </c>
      <c r="F2" s="16" t="s">
        <v>76</v>
      </c>
      <c r="G2" s="16" t="s">
        <v>77</v>
      </c>
      <c r="H2" s="16" t="s">
        <v>78</v>
      </c>
      <c r="I2" s="16" t="s">
        <v>79</v>
      </c>
      <c r="J2" s="16" t="s">
        <v>17</v>
      </c>
    </row>
    <row r="3" spans="1:10">
      <c r="A3" s="17" t="s">
        <v>86</v>
      </c>
      <c r="B3" s="100">
        <v>0.0194</v>
      </c>
      <c r="C3" s="100">
        <v>0.0359</v>
      </c>
      <c r="D3" s="100">
        <v>0.00033</v>
      </c>
      <c r="E3" s="100">
        <v>0.00066</v>
      </c>
      <c r="F3" s="100">
        <v>0.0003</v>
      </c>
      <c r="G3" s="100">
        <v>0.0006</v>
      </c>
      <c r="H3" s="100">
        <v>0.0252</v>
      </c>
      <c r="I3" s="100">
        <v>0.0466</v>
      </c>
      <c r="J3" s="23" t="s">
        <v>87</v>
      </c>
    </row>
    <row r="4" spans="1:10">
      <c r="A4" s="19"/>
      <c r="B4" s="100">
        <v>0.014</v>
      </c>
      <c r="C4" s="100">
        <v>0.027</v>
      </c>
      <c r="D4" s="100">
        <v>0.00022</v>
      </c>
      <c r="E4" s="100">
        <v>0.00044</v>
      </c>
      <c r="F4" s="100">
        <v>0.0002</v>
      </c>
      <c r="G4" s="100">
        <v>0.0004</v>
      </c>
      <c r="H4" s="100">
        <v>0.0194</v>
      </c>
      <c r="I4" s="100">
        <v>0.036</v>
      </c>
      <c r="J4" s="23" t="s">
        <v>88</v>
      </c>
    </row>
    <row r="5" spans="1:10">
      <c r="A5" s="19"/>
      <c r="B5" s="100">
        <v>0.0437</v>
      </c>
      <c r="C5" s="100">
        <v>0.081</v>
      </c>
      <c r="D5" s="100">
        <v>0.00044</v>
      </c>
      <c r="E5" s="100">
        <v>0.00077</v>
      </c>
      <c r="F5" s="100">
        <v>0.0004</v>
      </c>
      <c r="G5" s="100">
        <v>0.0007</v>
      </c>
      <c r="H5" s="100">
        <v>0.0466</v>
      </c>
      <c r="I5" s="100">
        <v>0.0864</v>
      </c>
      <c r="J5" s="23" t="s">
        <v>89</v>
      </c>
    </row>
    <row r="6" spans="1:10">
      <c r="A6" s="24"/>
      <c r="B6" s="100">
        <v>0.0365</v>
      </c>
      <c r="C6" s="100">
        <v>0.0676</v>
      </c>
      <c r="D6" s="100">
        <v>0.000319</v>
      </c>
      <c r="E6" s="100">
        <v>0.000594</v>
      </c>
      <c r="F6" s="100">
        <v>0.00029</v>
      </c>
      <c r="G6" s="100">
        <v>0.00054</v>
      </c>
      <c r="H6" s="100">
        <v>0.0394</v>
      </c>
      <c r="I6" s="100">
        <v>0.0731</v>
      </c>
      <c r="J6" s="23" t="s">
        <v>90</v>
      </c>
    </row>
    <row r="7" spans="1:10">
      <c r="A7" s="17" t="s">
        <v>91</v>
      </c>
      <c r="B7" s="99">
        <v>0.063</v>
      </c>
      <c r="C7" s="99">
        <v>0.127</v>
      </c>
      <c r="D7" s="99">
        <v>0.042</v>
      </c>
      <c r="E7" s="99">
        <v>0.083</v>
      </c>
      <c r="F7" s="99">
        <v>0.039</v>
      </c>
      <c r="G7" s="99">
        <v>0.076</v>
      </c>
      <c r="H7" s="99">
        <v>0.065</v>
      </c>
      <c r="I7" s="99">
        <v>0.131</v>
      </c>
      <c r="J7" s="10" t="s">
        <v>92</v>
      </c>
    </row>
    <row r="8" ht="22.5" spans="1:10">
      <c r="A8" s="24"/>
      <c r="B8" s="99">
        <v>0.063</v>
      </c>
      <c r="C8" s="99">
        <v>0.127</v>
      </c>
      <c r="D8" s="99">
        <v>0.042</v>
      </c>
      <c r="E8" s="99">
        <v>0.083</v>
      </c>
      <c r="F8" s="99">
        <v>0.038</v>
      </c>
      <c r="G8" s="99">
        <v>0.076</v>
      </c>
      <c r="H8" s="99">
        <v>0.065</v>
      </c>
      <c r="I8" s="99">
        <v>0.131</v>
      </c>
      <c r="J8" s="31" t="s">
        <v>93</v>
      </c>
    </row>
    <row r="9" s="95" customFormat="1" ht="33.75" spans="1:10">
      <c r="A9" s="101" t="s">
        <v>97</v>
      </c>
      <c r="B9" s="102">
        <v>0.045341</v>
      </c>
      <c r="C9" s="102">
        <v>0.090696</v>
      </c>
      <c r="D9" s="102">
        <v>0.029649</v>
      </c>
      <c r="E9" s="102">
        <v>0.059299</v>
      </c>
      <c r="F9" s="102">
        <v>0.027512</v>
      </c>
      <c r="G9" s="102">
        <v>0.054988</v>
      </c>
      <c r="H9" s="102">
        <v>0.028823</v>
      </c>
      <c r="I9" s="102">
        <v>0.057647</v>
      </c>
      <c r="J9" s="26" t="s">
        <v>98</v>
      </c>
    </row>
    <row r="10" ht="45" spans="1:10">
      <c r="A10" s="103" t="s">
        <v>99</v>
      </c>
      <c r="B10" s="104">
        <v>0.066</v>
      </c>
      <c r="C10" s="104">
        <v>0.131</v>
      </c>
      <c r="D10" s="104">
        <v>0.043</v>
      </c>
      <c r="E10" s="104">
        <v>0.086</v>
      </c>
      <c r="F10" s="104">
        <v>0.04</v>
      </c>
      <c r="G10" s="104">
        <v>0.079</v>
      </c>
      <c r="H10" s="104">
        <v>0.05</v>
      </c>
      <c r="I10" s="104">
        <v>0.094</v>
      </c>
      <c r="J10" s="111" t="str">
        <f>'[1]FR2 TDD 2Rx'!$J$3</f>
        <v>1, Scheme#1: Reduced the maximum number of BD per slot.
2, Same-slot scheduling.
</v>
      </c>
    </row>
    <row r="11" s="96" customFormat="1" spans="1:10">
      <c r="A11" s="75" t="s">
        <v>109</v>
      </c>
      <c r="B11" s="105">
        <v>0.044</v>
      </c>
      <c r="C11" s="105">
        <v>0.087</v>
      </c>
      <c r="D11" s="105">
        <v>0.02</v>
      </c>
      <c r="E11" s="105">
        <v>0.01</v>
      </c>
      <c r="F11" s="105">
        <v>0.005</v>
      </c>
      <c r="G11" s="105">
        <v>0.011</v>
      </c>
      <c r="H11" s="105">
        <v>0.039</v>
      </c>
      <c r="I11" s="105">
        <v>0.079</v>
      </c>
      <c r="J11" s="112" t="s">
        <v>110</v>
      </c>
    </row>
    <row r="12" ht="101.25" spans="1:10">
      <c r="A12" s="101" t="s">
        <v>113</v>
      </c>
      <c r="B12" s="10"/>
      <c r="C12" s="18">
        <v>0.1062</v>
      </c>
      <c r="D12" s="10"/>
      <c r="E12" s="18">
        <v>0.0794</v>
      </c>
      <c r="F12" s="10"/>
      <c r="G12" s="10"/>
      <c r="H12" s="10"/>
      <c r="I12" s="10"/>
      <c r="J12" s="31" t="s">
        <v>125</v>
      </c>
    </row>
    <row r="13" spans="1:10">
      <c r="A13" s="75" t="s">
        <v>116</v>
      </c>
      <c r="B13" s="100">
        <v>0.0576</v>
      </c>
      <c r="C13" s="100">
        <v>0.1152</v>
      </c>
      <c r="D13" s="100">
        <v>0.0355</v>
      </c>
      <c r="E13" s="100">
        <v>0.0711</v>
      </c>
      <c r="F13" s="100">
        <v>0.0309</v>
      </c>
      <c r="G13" s="100">
        <v>0.0618</v>
      </c>
      <c r="H13" s="107"/>
      <c r="I13" s="107"/>
      <c r="J13" s="112" t="s">
        <v>117</v>
      </c>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row r="18" spans="1:10">
      <c r="A18" s="10"/>
      <c r="B18" s="10"/>
      <c r="C18" s="10"/>
      <c r="D18" s="10"/>
      <c r="E18" s="10"/>
      <c r="F18" s="10"/>
      <c r="G18" s="10"/>
      <c r="H18" s="10"/>
      <c r="I18" s="10"/>
      <c r="J18" s="10"/>
    </row>
    <row r="19" spans="1:10">
      <c r="A19" s="108"/>
      <c r="B19" s="108"/>
      <c r="C19" s="108"/>
      <c r="D19" s="108"/>
      <c r="E19" s="108"/>
      <c r="F19" s="108"/>
      <c r="G19" s="108"/>
      <c r="H19" s="108"/>
      <c r="I19" s="108"/>
      <c r="J19" s="108"/>
    </row>
    <row r="20" spans="1:10">
      <c r="A20" s="108"/>
      <c r="B20" s="108"/>
      <c r="C20" s="108"/>
      <c r="D20" s="108"/>
      <c r="E20" s="108"/>
      <c r="F20" s="108"/>
      <c r="G20" s="108"/>
      <c r="H20" s="108"/>
      <c r="I20" s="108"/>
      <c r="J20" s="108"/>
    </row>
    <row r="21" spans="1:10">
      <c r="A21" s="108"/>
      <c r="B21" s="108"/>
      <c r="C21" s="108"/>
      <c r="D21" s="108"/>
      <c r="E21" s="108"/>
      <c r="F21" s="108"/>
      <c r="G21" s="108"/>
      <c r="H21" s="108"/>
      <c r="I21" s="108"/>
      <c r="J21" s="108"/>
    </row>
    <row r="22" spans="1:10">
      <c r="A22" s="108"/>
      <c r="B22" s="108"/>
      <c r="C22" s="108"/>
      <c r="D22" s="108"/>
      <c r="E22" s="108"/>
      <c r="F22" s="108"/>
      <c r="G22" s="108"/>
      <c r="H22" s="108"/>
      <c r="I22" s="108"/>
      <c r="J22" s="108"/>
    </row>
  </sheetData>
  <mergeCells count="3">
    <mergeCell ref="A1:J1"/>
    <mergeCell ref="A3:A6"/>
    <mergeCell ref="A7:A8"/>
  </mergeCells>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115" zoomScaleNormal="115" workbookViewId="0">
      <selection activeCell="D24" sqref="D24"/>
    </sheetView>
  </sheetViews>
  <sheetFormatPr defaultColWidth="24.3333333333333" defaultRowHeight="11.25"/>
  <cols>
    <col min="1" max="16384" width="24.3333333333333" style="3"/>
  </cols>
  <sheetData>
    <row r="1" spans="1:10">
      <c r="A1" s="97" t="s">
        <v>124</v>
      </c>
      <c r="B1" s="98"/>
      <c r="C1" s="98"/>
      <c r="D1" s="98"/>
      <c r="E1" s="98"/>
      <c r="F1" s="98"/>
      <c r="G1" s="98"/>
      <c r="H1" s="98"/>
      <c r="I1" s="98"/>
      <c r="J1" s="109"/>
    </row>
    <row r="2" ht="45" spans="1:10">
      <c r="A2" s="15" t="s">
        <v>71</v>
      </c>
      <c r="B2" s="16" t="s">
        <v>72</v>
      </c>
      <c r="C2" s="16" t="s">
        <v>73</v>
      </c>
      <c r="D2" s="16" t="s">
        <v>74</v>
      </c>
      <c r="E2" s="16" t="s">
        <v>75</v>
      </c>
      <c r="F2" s="16" t="s">
        <v>76</v>
      </c>
      <c r="G2" s="16" t="s">
        <v>77</v>
      </c>
      <c r="H2" s="16" t="s">
        <v>78</v>
      </c>
      <c r="I2" s="16" t="s">
        <v>79</v>
      </c>
      <c r="J2" s="16" t="s">
        <v>17</v>
      </c>
    </row>
    <row r="3" spans="1:10">
      <c r="A3" s="17" t="s">
        <v>86</v>
      </c>
      <c r="B3" s="99">
        <v>0.0245</v>
      </c>
      <c r="C3" s="99">
        <v>0.0454</v>
      </c>
      <c r="D3" s="100">
        <v>0.00044</v>
      </c>
      <c r="E3" s="100">
        <v>0.00099</v>
      </c>
      <c r="F3" s="99">
        <v>0.0004</v>
      </c>
      <c r="G3" s="99">
        <v>0.0009</v>
      </c>
      <c r="H3" s="99">
        <v>0.031</v>
      </c>
      <c r="I3" s="99">
        <v>0.0574</v>
      </c>
      <c r="J3" s="23" t="s">
        <v>87</v>
      </c>
    </row>
    <row r="4" spans="1:10">
      <c r="A4" s="19"/>
      <c r="B4" s="99">
        <v>0.0189</v>
      </c>
      <c r="C4" s="99">
        <v>0.035</v>
      </c>
      <c r="D4" s="100">
        <v>0.00033</v>
      </c>
      <c r="E4" s="100">
        <v>0.00066</v>
      </c>
      <c r="F4" s="99">
        <v>0.0003</v>
      </c>
      <c r="G4" s="99">
        <v>0.0006</v>
      </c>
      <c r="H4" s="99">
        <v>0.0245</v>
      </c>
      <c r="I4" s="99">
        <v>0.0454</v>
      </c>
      <c r="J4" s="23" t="s">
        <v>88</v>
      </c>
    </row>
    <row r="5" spans="1:10">
      <c r="A5" s="19"/>
      <c r="B5" s="99">
        <v>0.0484</v>
      </c>
      <c r="C5" s="99">
        <v>0.0896</v>
      </c>
      <c r="D5" s="100">
        <v>0.00055</v>
      </c>
      <c r="E5" s="100">
        <v>0.0011</v>
      </c>
      <c r="F5" s="99">
        <v>0.0005</v>
      </c>
      <c r="G5" s="99">
        <v>0.001</v>
      </c>
      <c r="H5" s="99">
        <v>0.0513</v>
      </c>
      <c r="I5" s="110">
        <v>0.0951</v>
      </c>
      <c r="J5" s="23" t="s">
        <v>89</v>
      </c>
    </row>
    <row r="6" spans="1:10">
      <c r="A6" s="24"/>
      <c r="B6" s="99">
        <v>0.0412</v>
      </c>
      <c r="C6" s="99">
        <v>0.0764</v>
      </c>
      <c r="D6" s="100">
        <v>0.00044</v>
      </c>
      <c r="E6" s="100">
        <v>0.00077</v>
      </c>
      <c r="F6" s="99">
        <v>0.0004</v>
      </c>
      <c r="G6" s="99">
        <v>0.0007</v>
      </c>
      <c r="H6" s="99">
        <v>0.0444</v>
      </c>
      <c r="I6" s="99">
        <v>0.0822</v>
      </c>
      <c r="J6" s="23" t="s">
        <v>90</v>
      </c>
    </row>
    <row r="7" spans="1:10">
      <c r="A7" s="17" t="s">
        <v>91</v>
      </c>
      <c r="B7" s="99">
        <v>0.066</v>
      </c>
      <c r="C7" s="99">
        <v>0.132</v>
      </c>
      <c r="D7" s="99">
        <v>0.049</v>
      </c>
      <c r="E7" s="99">
        <v>0.096</v>
      </c>
      <c r="F7" s="99">
        <v>0.046</v>
      </c>
      <c r="G7" s="99">
        <v>0.089</v>
      </c>
      <c r="H7" s="99">
        <v>0.068</v>
      </c>
      <c r="I7" s="18">
        <v>0.137</v>
      </c>
      <c r="J7" s="10" t="s">
        <v>92</v>
      </c>
    </row>
    <row r="8" ht="22.5" spans="1:10">
      <c r="A8" s="24"/>
      <c r="B8" s="99">
        <v>0.066</v>
      </c>
      <c r="C8" s="99">
        <v>0.132</v>
      </c>
      <c r="D8" s="99">
        <v>0.048</v>
      </c>
      <c r="E8" s="99">
        <v>0.096</v>
      </c>
      <c r="F8" s="99">
        <v>0.046</v>
      </c>
      <c r="G8" s="99">
        <v>0.089</v>
      </c>
      <c r="H8" s="99">
        <v>0.068</v>
      </c>
      <c r="I8" s="18">
        <v>0.136</v>
      </c>
      <c r="J8" s="31" t="s">
        <v>93</v>
      </c>
    </row>
    <row r="9" s="95" customFormat="1" ht="33.75" spans="1:10">
      <c r="A9" s="101" t="s">
        <v>97</v>
      </c>
      <c r="B9" s="102">
        <v>0.048061</v>
      </c>
      <c r="C9" s="102">
        <v>0.096111</v>
      </c>
      <c r="D9" s="102">
        <v>0.033408</v>
      </c>
      <c r="E9" s="102">
        <v>0.066789</v>
      </c>
      <c r="F9" s="102">
        <v>0.03116</v>
      </c>
      <c r="G9" s="102">
        <v>0.06064</v>
      </c>
      <c r="H9" s="102">
        <v>0.031934</v>
      </c>
      <c r="I9" s="102">
        <v>0.063869</v>
      </c>
      <c r="J9" s="26" t="s">
        <v>98</v>
      </c>
    </row>
    <row r="10" ht="45" spans="1:10">
      <c r="A10" s="103" t="s">
        <v>99</v>
      </c>
      <c r="B10" s="104">
        <v>0.068</v>
      </c>
      <c r="C10" s="104">
        <v>0.136</v>
      </c>
      <c r="D10" s="104">
        <v>0.049</v>
      </c>
      <c r="E10" s="104">
        <v>0.119</v>
      </c>
      <c r="F10" s="104">
        <v>0.046</v>
      </c>
      <c r="G10" s="104">
        <v>0.092</v>
      </c>
      <c r="H10" s="104">
        <v>0.055</v>
      </c>
      <c r="I10" s="104">
        <v>0.105</v>
      </c>
      <c r="J10" s="111" t="s">
        <v>126</v>
      </c>
    </row>
    <row r="11" s="96" customFormat="1" spans="1:10">
      <c r="A11" s="75" t="s">
        <v>109</v>
      </c>
      <c r="B11" s="105">
        <v>0.046</v>
      </c>
      <c r="C11" s="106">
        <v>0.09</v>
      </c>
      <c r="D11" s="105">
        <v>0.011</v>
      </c>
      <c r="E11" s="105">
        <v>0.021</v>
      </c>
      <c r="F11" s="105">
        <v>0.005</v>
      </c>
      <c r="G11" s="105">
        <v>0.01</v>
      </c>
      <c r="H11" s="105">
        <v>0.045</v>
      </c>
      <c r="I11" s="105">
        <v>0.089</v>
      </c>
      <c r="J11" s="112" t="s">
        <v>110</v>
      </c>
    </row>
    <row r="12" ht="101.25" spans="1:10">
      <c r="A12" s="75" t="s">
        <v>113</v>
      </c>
      <c r="B12" s="10"/>
      <c r="C12" s="18">
        <v>0.0973</v>
      </c>
      <c r="D12" s="10"/>
      <c r="E12" s="18">
        <v>0.078</v>
      </c>
      <c r="F12" s="10"/>
      <c r="G12" s="10"/>
      <c r="H12" s="10"/>
      <c r="I12" s="10"/>
      <c r="J12" s="31" t="s">
        <v>125</v>
      </c>
    </row>
    <row r="13" spans="1:10">
      <c r="A13" s="75" t="s">
        <v>116</v>
      </c>
      <c r="B13" s="99">
        <v>0.0601</v>
      </c>
      <c r="C13" s="99">
        <v>0.1203</v>
      </c>
      <c r="D13" s="99">
        <v>0.0403</v>
      </c>
      <c r="E13" s="99">
        <v>0.0807</v>
      </c>
      <c r="F13" s="99">
        <v>0.0364</v>
      </c>
      <c r="G13" s="99">
        <v>0.0729</v>
      </c>
      <c r="H13" s="107"/>
      <c r="I13" s="107"/>
      <c r="J13" s="112" t="s">
        <v>117</v>
      </c>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row r="18" spans="1:10">
      <c r="A18" s="10"/>
      <c r="B18" s="10"/>
      <c r="C18" s="10"/>
      <c r="D18" s="10"/>
      <c r="E18" s="10"/>
      <c r="F18" s="10"/>
      <c r="G18" s="10"/>
      <c r="H18" s="10"/>
      <c r="I18" s="10"/>
      <c r="J18" s="10"/>
    </row>
    <row r="19" spans="1:10">
      <c r="A19" s="108"/>
      <c r="B19" s="108"/>
      <c r="C19" s="108"/>
      <c r="D19" s="108"/>
      <c r="E19" s="108"/>
      <c r="F19" s="108"/>
      <c r="G19" s="108"/>
      <c r="H19" s="108"/>
      <c r="I19" s="108"/>
      <c r="J19" s="108"/>
    </row>
    <row r="20" spans="1:10">
      <c r="A20" s="108"/>
      <c r="B20" s="108"/>
      <c r="C20" s="108"/>
      <c r="D20" s="108"/>
      <c r="E20" s="108"/>
      <c r="F20" s="108"/>
      <c r="G20" s="108"/>
      <c r="H20" s="108"/>
      <c r="I20" s="108"/>
      <c r="J20" s="108"/>
    </row>
    <row r="21" spans="1:10">
      <c r="A21" s="108"/>
      <c r="B21" s="108"/>
      <c r="C21" s="108"/>
      <c r="D21" s="108"/>
      <c r="E21" s="108"/>
      <c r="F21" s="108"/>
      <c r="G21" s="108"/>
      <c r="H21" s="108"/>
      <c r="I21" s="108"/>
      <c r="J21" s="108"/>
    </row>
    <row r="22" spans="1:10">
      <c r="A22" s="108"/>
      <c r="B22" s="108"/>
      <c r="C22" s="108"/>
      <c r="D22" s="108"/>
      <c r="E22" s="108"/>
      <c r="F22" s="108"/>
      <c r="G22" s="108"/>
      <c r="H22" s="108"/>
      <c r="I22" s="108"/>
      <c r="J22" s="108"/>
    </row>
  </sheetData>
  <mergeCells count="3">
    <mergeCell ref="A1:J1"/>
    <mergeCell ref="A3:A6"/>
    <mergeCell ref="A7:A8"/>
  </mergeCells>
  <pageMargins left="0.7" right="0.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3"/>
  <sheetViews>
    <sheetView tabSelected="1" zoomScale="90" zoomScaleNormal="90" topLeftCell="A88" workbookViewId="0">
      <selection activeCell="C127" sqref="C127"/>
    </sheetView>
  </sheetViews>
  <sheetFormatPr defaultColWidth="24" defaultRowHeight="11.25"/>
  <cols>
    <col min="1" max="1" width="24" style="3"/>
    <col min="2" max="2" width="24.6666666666667" style="3" customWidth="1"/>
    <col min="3" max="10" width="24" style="3"/>
    <col min="11" max="11" width="75" style="3" customWidth="1"/>
    <col min="12" max="16384" width="24" style="3"/>
  </cols>
  <sheetData>
    <row r="1" spans="1:3">
      <c r="A1" s="4" t="s">
        <v>127</v>
      </c>
      <c r="B1" s="5"/>
      <c r="C1" s="5"/>
    </row>
    <row r="2" spans="1:3">
      <c r="A2" s="6" t="s">
        <v>36</v>
      </c>
      <c r="B2" s="6" t="s">
        <v>128</v>
      </c>
      <c r="C2" s="7" t="s">
        <v>17</v>
      </c>
    </row>
    <row r="3" ht="33.75" spans="1:3">
      <c r="A3" s="8" t="s">
        <v>129</v>
      </c>
      <c r="B3" s="9" t="s">
        <v>130</v>
      </c>
      <c r="C3" s="10"/>
    </row>
    <row r="4" spans="1:3">
      <c r="A4" s="8" t="s">
        <v>131</v>
      </c>
      <c r="B4" s="8" t="s">
        <v>132</v>
      </c>
      <c r="C4" s="10"/>
    </row>
    <row r="5" spans="1:3">
      <c r="A5" s="8" t="s">
        <v>133</v>
      </c>
      <c r="B5" s="8" t="s">
        <v>134</v>
      </c>
      <c r="C5" s="10"/>
    </row>
    <row r="6" ht="33.75" spans="1:3">
      <c r="A6" s="8" t="s">
        <v>135</v>
      </c>
      <c r="B6" s="9" t="s">
        <v>136</v>
      </c>
      <c r="C6" s="10"/>
    </row>
    <row r="7" ht="16.05" customHeight="1" spans="1:8">
      <c r="A7" s="11" t="s">
        <v>137</v>
      </c>
      <c r="B7" s="12"/>
      <c r="C7" s="12"/>
      <c r="D7" s="12"/>
      <c r="E7" s="12"/>
      <c r="F7" s="12"/>
      <c r="G7" s="12"/>
      <c r="H7" s="12"/>
    </row>
    <row r="9" spans="1:11">
      <c r="A9" s="13" t="s">
        <v>138</v>
      </c>
      <c r="B9" s="14"/>
      <c r="C9" s="14"/>
      <c r="D9" s="14"/>
      <c r="E9" s="14"/>
      <c r="F9" s="14"/>
      <c r="G9" s="14"/>
      <c r="H9" s="14"/>
      <c r="I9" s="14"/>
      <c r="J9" s="14"/>
      <c r="K9" s="32"/>
    </row>
    <row r="10" ht="45" spans="1:11">
      <c r="A10" s="15" t="s">
        <v>71</v>
      </c>
      <c r="B10" s="16" t="s">
        <v>139</v>
      </c>
      <c r="C10" s="16" t="s">
        <v>140</v>
      </c>
      <c r="D10" s="16" t="s">
        <v>141</v>
      </c>
      <c r="E10" s="16" t="s">
        <v>142</v>
      </c>
      <c r="F10" s="16" t="s">
        <v>143</v>
      </c>
      <c r="G10" s="16" t="s">
        <v>144</v>
      </c>
      <c r="H10" s="16" t="s">
        <v>145</v>
      </c>
      <c r="I10" s="16" t="s">
        <v>146</v>
      </c>
      <c r="J10" s="16" t="s">
        <v>147</v>
      </c>
      <c r="K10" s="16" t="s">
        <v>17</v>
      </c>
    </row>
    <row r="11" spans="1:11">
      <c r="A11" s="17" t="s">
        <v>80</v>
      </c>
      <c r="B11" s="10" t="s">
        <v>148</v>
      </c>
      <c r="C11" s="10">
        <v>2</v>
      </c>
      <c r="D11" s="10">
        <v>2</v>
      </c>
      <c r="E11" s="10" t="s">
        <v>149</v>
      </c>
      <c r="F11" s="18">
        <v>0.0202</v>
      </c>
      <c r="G11" s="10" t="s">
        <v>150</v>
      </c>
      <c r="H11" s="18">
        <v>0.0352</v>
      </c>
      <c r="I11" s="10" t="s">
        <v>151</v>
      </c>
      <c r="J11" s="18">
        <v>0.0359</v>
      </c>
      <c r="K11" s="33"/>
    </row>
    <row r="12" spans="1:11">
      <c r="A12" s="19"/>
      <c r="B12" s="10" t="s">
        <v>148</v>
      </c>
      <c r="C12" s="10">
        <v>3</v>
      </c>
      <c r="D12" s="10">
        <v>2</v>
      </c>
      <c r="E12" s="10" t="s">
        <v>149</v>
      </c>
      <c r="F12" s="18">
        <v>0.0356</v>
      </c>
      <c r="G12" s="10" t="s">
        <v>150</v>
      </c>
      <c r="H12" s="18">
        <v>0.0503</v>
      </c>
      <c r="I12" s="10" t="s">
        <v>151</v>
      </c>
      <c r="J12" s="18">
        <v>0.0508</v>
      </c>
      <c r="K12" s="33"/>
    </row>
    <row r="13" spans="1:11">
      <c r="A13" s="19"/>
      <c r="B13" s="10" t="s">
        <v>148</v>
      </c>
      <c r="C13" s="10">
        <v>4</v>
      </c>
      <c r="D13" s="10">
        <v>2</v>
      </c>
      <c r="E13" s="10" t="s">
        <v>149</v>
      </c>
      <c r="F13" s="18">
        <v>0.0482</v>
      </c>
      <c r="G13" s="10" t="s">
        <v>150</v>
      </c>
      <c r="H13" s="18">
        <v>0.0639</v>
      </c>
      <c r="I13" s="10" t="s">
        <v>151</v>
      </c>
      <c r="J13" s="18">
        <v>0.0701</v>
      </c>
      <c r="K13" s="10"/>
    </row>
    <row r="14" spans="1:11">
      <c r="A14" s="19"/>
      <c r="B14" s="10" t="s">
        <v>148</v>
      </c>
      <c r="C14" s="10">
        <v>5</v>
      </c>
      <c r="D14" s="10">
        <v>2</v>
      </c>
      <c r="E14" s="10" t="s">
        <v>149</v>
      </c>
      <c r="F14" s="18">
        <v>0.0594</v>
      </c>
      <c r="G14" s="10" t="s">
        <v>150</v>
      </c>
      <c r="H14" s="18">
        <v>0.0764</v>
      </c>
      <c r="I14" s="10" t="s">
        <v>151</v>
      </c>
      <c r="J14" s="18">
        <v>0.0942</v>
      </c>
      <c r="K14" s="10"/>
    </row>
    <row r="15" ht="49.5" customHeight="1" spans="1:11">
      <c r="A15" s="19"/>
      <c r="B15" s="10" t="s">
        <v>148</v>
      </c>
      <c r="C15" s="20" t="s">
        <v>152</v>
      </c>
      <c r="D15" s="10">
        <v>2</v>
      </c>
      <c r="E15" s="10" t="s">
        <v>149</v>
      </c>
      <c r="F15" s="21">
        <v>0.00254272</v>
      </c>
      <c r="G15" s="22" t="s">
        <v>150</v>
      </c>
      <c r="H15" s="21">
        <v>0.00412988</v>
      </c>
      <c r="I15" s="22" t="s">
        <v>151</v>
      </c>
      <c r="J15" s="21">
        <v>0.0042</v>
      </c>
      <c r="K15" s="34" t="s">
        <v>153</v>
      </c>
    </row>
    <row r="16" customHeight="1" spans="1:11">
      <c r="A16" s="17" t="s">
        <v>86</v>
      </c>
      <c r="B16" s="23" t="s">
        <v>154</v>
      </c>
      <c r="C16" s="23">
        <v>3</v>
      </c>
      <c r="D16" s="23" t="s">
        <v>155</v>
      </c>
      <c r="E16" s="23" t="s">
        <v>156</v>
      </c>
      <c r="F16" s="23">
        <v>0.03</v>
      </c>
      <c r="G16" s="23" t="s">
        <v>157</v>
      </c>
      <c r="H16" s="23">
        <v>0.03</v>
      </c>
      <c r="I16" s="23" t="s">
        <v>158</v>
      </c>
      <c r="J16" s="23">
        <v>0.035</v>
      </c>
      <c r="K16" s="31" t="s">
        <v>159</v>
      </c>
    </row>
    <row r="17" customHeight="1" spans="1:11">
      <c r="A17" s="19"/>
      <c r="B17" s="23" t="s">
        <v>154</v>
      </c>
      <c r="C17" s="23">
        <v>6</v>
      </c>
      <c r="D17" s="23" t="s">
        <v>155</v>
      </c>
      <c r="E17" s="23" t="s">
        <v>156</v>
      </c>
      <c r="F17" s="23">
        <v>0.06</v>
      </c>
      <c r="G17" s="23" t="s">
        <v>157</v>
      </c>
      <c r="H17" s="23">
        <v>0.07</v>
      </c>
      <c r="I17" s="23" t="s">
        <v>158</v>
      </c>
      <c r="J17" s="23">
        <v>0.09</v>
      </c>
      <c r="K17" s="31" t="s">
        <v>160</v>
      </c>
    </row>
    <row r="18" customHeight="1" spans="1:11">
      <c r="A18" s="19"/>
      <c r="B18" s="23" t="s">
        <v>161</v>
      </c>
      <c r="C18" s="23">
        <v>3</v>
      </c>
      <c r="D18" s="23" t="s">
        <v>155</v>
      </c>
      <c r="E18" s="23" t="s">
        <v>156</v>
      </c>
      <c r="F18" s="23">
        <v>0.17</v>
      </c>
      <c r="G18" s="23" t="s">
        <v>157</v>
      </c>
      <c r="H18" s="23">
        <v>0.17</v>
      </c>
      <c r="I18" s="23" t="s">
        <v>158</v>
      </c>
      <c r="J18" s="23">
        <v>0.21</v>
      </c>
      <c r="K18" s="31" t="s">
        <v>162</v>
      </c>
    </row>
    <row r="19" customHeight="1" spans="1:11">
      <c r="A19" s="19"/>
      <c r="B19" s="23" t="s">
        <v>161</v>
      </c>
      <c r="C19" s="23">
        <v>6</v>
      </c>
      <c r="D19" s="23" t="s">
        <v>155</v>
      </c>
      <c r="E19" s="23" t="s">
        <v>156</v>
      </c>
      <c r="F19" s="23">
        <v>0.4</v>
      </c>
      <c r="G19" s="23" t="s">
        <v>157</v>
      </c>
      <c r="H19" s="23">
        <v>0.42</v>
      </c>
      <c r="I19" s="23" t="s">
        <v>158</v>
      </c>
      <c r="J19" s="23">
        <v>0.46</v>
      </c>
      <c r="K19" s="31" t="s">
        <v>163</v>
      </c>
    </row>
    <row r="20" customHeight="1" spans="1:11">
      <c r="A20" s="19"/>
      <c r="B20" s="23" t="s">
        <v>164</v>
      </c>
      <c r="C20" s="23">
        <v>3</v>
      </c>
      <c r="D20" s="23" t="s">
        <v>155</v>
      </c>
      <c r="E20" s="23" t="s">
        <v>156</v>
      </c>
      <c r="F20" s="23">
        <v>0.46</v>
      </c>
      <c r="G20" s="23" t="s">
        <v>157</v>
      </c>
      <c r="H20" s="23">
        <v>0.47</v>
      </c>
      <c r="I20" s="23" t="s">
        <v>158</v>
      </c>
      <c r="J20" s="23">
        <v>0.49</v>
      </c>
      <c r="K20" s="31" t="s">
        <v>165</v>
      </c>
    </row>
    <row r="21" customHeight="1" spans="1:11">
      <c r="A21" s="24"/>
      <c r="B21" s="23" t="s">
        <v>164</v>
      </c>
      <c r="C21" s="23">
        <v>6</v>
      </c>
      <c r="D21" s="23" t="s">
        <v>155</v>
      </c>
      <c r="E21" s="23" t="s">
        <v>156</v>
      </c>
      <c r="F21" s="23">
        <v>0.66</v>
      </c>
      <c r="G21" s="23" t="s">
        <v>157</v>
      </c>
      <c r="H21" s="23">
        <v>0.67</v>
      </c>
      <c r="I21" s="23" t="s">
        <v>158</v>
      </c>
      <c r="J21" s="23">
        <v>0.69</v>
      </c>
      <c r="K21" s="31" t="s">
        <v>165</v>
      </c>
    </row>
    <row r="22" customHeight="1" spans="1:11">
      <c r="A22" s="25" t="s">
        <v>91</v>
      </c>
      <c r="B22" s="23" t="s">
        <v>154</v>
      </c>
      <c r="C22" s="23" t="s">
        <v>166</v>
      </c>
      <c r="D22" s="23">
        <v>2</v>
      </c>
      <c r="E22" s="23" t="s">
        <v>167</v>
      </c>
      <c r="F22" s="26" t="s">
        <v>168</v>
      </c>
      <c r="G22" s="23" t="s">
        <v>157</v>
      </c>
      <c r="H22" s="26" t="s">
        <v>169</v>
      </c>
      <c r="I22" s="23" t="s">
        <v>170</v>
      </c>
      <c r="J22" s="26" t="s">
        <v>171</v>
      </c>
      <c r="K22" s="33" t="s">
        <v>172</v>
      </c>
    </row>
    <row r="23" ht="22.5" spans="1:11">
      <c r="A23" s="27"/>
      <c r="B23" s="23" t="s">
        <v>173</v>
      </c>
      <c r="C23" s="23" t="s">
        <v>166</v>
      </c>
      <c r="D23" s="23">
        <v>2</v>
      </c>
      <c r="E23" s="23" t="s">
        <v>167</v>
      </c>
      <c r="F23" s="26" t="s">
        <v>174</v>
      </c>
      <c r="G23" s="23" t="s">
        <v>175</v>
      </c>
      <c r="H23" s="26" t="s">
        <v>176</v>
      </c>
      <c r="I23" s="23" t="s">
        <v>170</v>
      </c>
      <c r="J23" s="26" t="s">
        <v>177</v>
      </c>
      <c r="K23" s="10" t="s">
        <v>178</v>
      </c>
    </row>
    <row r="24" ht="22.5" spans="1:11">
      <c r="A24" s="27"/>
      <c r="B24" s="23" t="s">
        <v>164</v>
      </c>
      <c r="C24" s="23" t="s">
        <v>166</v>
      </c>
      <c r="D24" s="23">
        <v>2</v>
      </c>
      <c r="E24" s="23" t="s">
        <v>167</v>
      </c>
      <c r="F24" s="26" t="s">
        <v>179</v>
      </c>
      <c r="G24" s="23" t="s">
        <v>157</v>
      </c>
      <c r="H24" s="26" t="s">
        <v>180</v>
      </c>
      <c r="I24" s="23" t="s">
        <v>170</v>
      </c>
      <c r="J24" s="26" t="s">
        <v>181</v>
      </c>
      <c r="K24" s="10" t="s">
        <v>182</v>
      </c>
    </row>
    <row r="25" ht="22.5" spans="1:11">
      <c r="A25" s="27"/>
      <c r="B25" s="23" t="s">
        <v>154</v>
      </c>
      <c r="C25" s="23" t="s">
        <v>166</v>
      </c>
      <c r="D25" s="23">
        <v>2</v>
      </c>
      <c r="E25" s="23" t="s">
        <v>167</v>
      </c>
      <c r="F25" s="26" t="s">
        <v>183</v>
      </c>
      <c r="G25" s="23" t="s">
        <v>157</v>
      </c>
      <c r="H25" s="26" t="s">
        <v>184</v>
      </c>
      <c r="I25" s="23" t="s">
        <v>170</v>
      </c>
      <c r="J25" s="26" t="s">
        <v>185</v>
      </c>
      <c r="K25" s="31" t="s">
        <v>186</v>
      </c>
    </row>
    <row r="26" ht="22.5" spans="1:11">
      <c r="A26" s="27"/>
      <c r="B26" s="23" t="s">
        <v>173</v>
      </c>
      <c r="C26" s="23" t="s">
        <v>166</v>
      </c>
      <c r="D26" s="23">
        <v>2</v>
      </c>
      <c r="E26" s="23" t="s">
        <v>187</v>
      </c>
      <c r="F26" s="26" t="s">
        <v>188</v>
      </c>
      <c r="G26" s="23" t="s">
        <v>157</v>
      </c>
      <c r="H26" s="26" t="s">
        <v>189</v>
      </c>
      <c r="I26" s="23" t="s">
        <v>170</v>
      </c>
      <c r="J26" s="26" t="s">
        <v>190</v>
      </c>
      <c r="K26" s="31" t="s">
        <v>191</v>
      </c>
    </row>
    <row r="27" ht="22.5" spans="1:11">
      <c r="A27" s="27"/>
      <c r="B27" s="23" t="s">
        <v>164</v>
      </c>
      <c r="C27" s="23" t="s">
        <v>166</v>
      </c>
      <c r="D27" s="23">
        <v>2</v>
      </c>
      <c r="E27" s="23" t="s">
        <v>187</v>
      </c>
      <c r="F27" s="26" t="s">
        <v>192</v>
      </c>
      <c r="G27" s="23" t="s">
        <v>175</v>
      </c>
      <c r="H27" s="26" t="s">
        <v>193</v>
      </c>
      <c r="I27" s="23" t="s">
        <v>170</v>
      </c>
      <c r="J27" s="26" t="s">
        <v>194</v>
      </c>
      <c r="K27" s="31" t="s">
        <v>195</v>
      </c>
    </row>
    <row r="28" ht="22.5" spans="1:11">
      <c r="A28" s="27"/>
      <c r="B28" s="23" t="s">
        <v>154</v>
      </c>
      <c r="C28" s="23" t="s">
        <v>166</v>
      </c>
      <c r="D28" s="23">
        <v>2</v>
      </c>
      <c r="E28" s="23" t="s">
        <v>187</v>
      </c>
      <c r="F28" s="26" t="s">
        <v>196</v>
      </c>
      <c r="G28" s="23" t="s">
        <v>197</v>
      </c>
      <c r="H28" s="26" t="s">
        <v>198</v>
      </c>
      <c r="I28" s="23" t="s">
        <v>199</v>
      </c>
      <c r="J28" s="26" t="s">
        <v>200</v>
      </c>
      <c r="K28" s="31" t="s">
        <v>201</v>
      </c>
    </row>
    <row r="29" ht="33.75" spans="1:11">
      <c r="A29" s="27"/>
      <c r="B29" s="23" t="s">
        <v>173</v>
      </c>
      <c r="C29" s="23" t="s">
        <v>166</v>
      </c>
      <c r="D29" s="23">
        <v>2</v>
      </c>
      <c r="E29" s="23" t="s">
        <v>187</v>
      </c>
      <c r="F29" s="26" t="s">
        <v>174</v>
      </c>
      <c r="G29" s="23" t="s">
        <v>202</v>
      </c>
      <c r="H29" s="26" t="s">
        <v>203</v>
      </c>
      <c r="I29" s="23" t="s">
        <v>204</v>
      </c>
      <c r="J29" s="26" t="s">
        <v>205</v>
      </c>
      <c r="K29" s="31" t="s">
        <v>206</v>
      </c>
    </row>
    <row r="30" ht="33.75" spans="1:11">
      <c r="A30" s="28"/>
      <c r="B30" s="23" t="s">
        <v>164</v>
      </c>
      <c r="C30" s="23" t="s">
        <v>166</v>
      </c>
      <c r="D30" s="23">
        <v>2</v>
      </c>
      <c r="E30" s="23" t="s">
        <v>167</v>
      </c>
      <c r="F30" s="26" t="s">
        <v>179</v>
      </c>
      <c r="G30" s="23" t="s">
        <v>207</v>
      </c>
      <c r="H30" s="26" t="s">
        <v>208</v>
      </c>
      <c r="I30" s="23" t="s">
        <v>209</v>
      </c>
      <c r="J30" s="26" t="s">
        <v>210</v>
      </c>
      <c r="K30" s="31" t="s">
        <v>211</v>
      </c>
    </row>
    <row r="31" customHeight="1" spans="1:11">
      <c r="A31" s="29" t="s">
        <v>94</v>
      </c>
      <c r="B31" s="23" t="s">
        <v>154</v>
      </c>
      <c r="C31" s="10">
        <v>1</v>
      </c>
      <c r="D31" s="10">
        <v>2</v>
      </c>
      <c r="E31" s="10" t="s">
        <v>212</v>
      </c>
      <c r="F31" s="10">
        <v>0</v>
      </c>
      <c r="G31" s="10" t="s">
        <v>213</v>
      </c>
      <c r="H31" s="10">
        <v>0</v>
      </c>
      <c r="I31" s="10" t="s">
        <v>214</v>
      </c>
      <c r="J31" s="10">
        <v>0</v>
      </c>
      <c r="K31" s="31" t="s">
        <v>215</v>
      </c>
    </row>
    <row r="32" customHeight="1" spans="1:11">
      <c r="A32" s="30"/>
      <c r="B32" s="23" t="s">
        <v>154</v>
      </c>
      <c r="C32" s="10">
        <v>2</v>
      </c>
      <c r="D32" s="10">
        <v>2</v>
      </c>
      <c r="E32" s="10" t="s">
        <v>212</v>
      </c>
      <c r="F32" s="10">
        <v>0.0042</v>
      </c>
      <c r="G32" s="10" t="s">
        <v>213</v>
      </c>
      <c r="H32" s="10">
        <v>0.0065</v>
      </c>
      <c r="I32" s="10" t="s">
        <v>214</v>
      </c>
      <c r="J32" s="10">
        <v>0.0081</v>
      </c>
      <c r="K32" s="31" t="s">
        <v>215</v>
      </c>
    </row>
    <row r="33" customHeight="1" spans="1:11">
      <c r="A33" s="30"/>
      <c r="B33" s="23" t="s">
        <v>154</v>
      </c>
      <c r="C33" s="10">
        <v>3</v>
      </c>
      <c r="D33" s="10">
        <v>2</v>
      </c>
      <c r="E33" s="10" t="s">
        <v>212</v>
      </c>
      <c r="F33" s="10">
        <v>0.01</v>
      </c>
      <c r="G33" s="10" t="s">
        <v>213</v>
      </c>
      <c r="H33" s="10">
        <v>0.013</v>
      </c>
      <c r="I33" s="10" t="s">
        <v>214</v>
      </c>
      <c r="J33" s="10">
        <v>0.0168</v>
      </c>
      <c r="K33" s="31" t="s">
        <v>215</v>
      </c>
    </row>
    <row r="34" customHeight="1" spans="1:11">
      <c r="A34" s="30"/>
      <c r="B34" s="23" t="s">
        <v>154</v>
      </c>
      <c r="C34" s="10">
        <v>4</v>
      </c>
      <c r="D34" s="10">
        <v>2</v>
      </c>
      <c r="E34" s="10" t="s">
        <v>212</v>
      </c>
      <c r="F34" s="10">
        <v>0.0162</v>
      </c>
      <c r="G34" s="10" t="s">
        <v>213</v>
      </c>
      <c r="H34" s="10">
        <v>0.0209</v>
      </c>
      <c r="I34" s="10" t="s">
        <v>214</v>
      </c>
      <c r="J34" s="10">
        <v>0.0287</v>
      </c>
      <c r="K34" s="31" t="s">
        <v>215</v>
      </c>
    </row>
    <row r="35" customHeight="1" spans="1:11">
      <c r="A35" s="30"/>
      <c r="B35" s="23" t="s">
        <v>154</v>
      </c>
      <c r="C35" s="10">
        <v>5</v>
      </c>
      <c r="D35" s="10">
        <v>2</v>
      </c>
      <c r="E35" s="10" t="s">
        <v>212</v>
      </c>
      <c r="F35" s="10">
        <v>0.0267</v>
      </c>
      <c r="G35" s="10" t="s">
        <v>213</v>
      </c>
      <c r="H35" s="10">
        <v>0.0327</v>
      </c>
      <c r="I35" s="10" t="s">
        <v>214</v>
      </c>
      <c r="J35" s="10">
        <v>0.0465</v>
      </c>
      <c r="K35" s="31" t="s">
        <v>215</v>
      </c>
    </row>
    <row r="36" customHeight="1" spans="1:11">
      <c r="A36" s="30"/>
      <c r="B36" s="23" t="s">
        <v>154</v>
      </c>
      <c r="C36" s="10">
        <v>6</v>
      </c>
      <c r="D36" s="10">
        <v>2</v>
      </c>
      <c r="E36" s="10" t="s">
        <v>212</v>
      </c>
      <c r="F36" s="10">
        <v>0.0355</v>
      </c>
      <c r="G36" s="10" t="s">
        <v>213</v>
      </c>
      <c r="H36" s="10">
        <v>0.0433</v>
      </c>
      <c r="I36" s="10" t="s">
        <v>214</v>
      </c>
      <c r="J36" s="10">
        <v>0.065</v>
      </c>
      <c r="K36" s="31" t="s">
        <v>215</v>
      </c>
    </row>
    <row r="37" customHeight="1" spans="1:11">
      <c r="A37" s="30"/>
      <c r="B37" s="23" t="s">
        <v>154</v>
      </c>
      <c r="C37" s="10">
        <v>7</v>
      </c>
      <c r="D37" s="10">
        <v>2</v>
      </c>
      <c r="E37" s="10" t="s">
        <v>212</v>
      </c>
      <c r="F37" s="10">
        <v>0.0469</v>
      </c>
      <c r="G37" s="10" t="s">
        <v>213</v>
      </c>
      <c r="H37" s="10">
        <v>0.0589</v>
      </c>
      <c r="I37" s="10" t="s">
        <v>214</v>
      </c>
      <c r="J37" s="10">
        <v>0.0872</v>
      </c>
      <c r="K37" s="31" t="s">
        <v>215</v>
      </c>
    </row>
    <row r="38" customHeight="1" spans="1:11">
      <c r="A38" s="30"/>
      <c r="B38" s="23" t="s">
        <v>154</v>
      </c>
      <c r="C38" s="10">
        <v>8</v>
      </c>
      <c r="D38" s="10">
        <v>2</v>
      </c>
      <c r="E38" s="10" t="s">
        <v>212</v>
      </c>
      <c r="F38" s="10">
        <v>0.064</v>
      </c>
      <c r="G38" s="10" t="s">
        <v>213</v>
      </c>
      <c r="H38" s="10">
        <v>0.0807</v>
      </c>
      <c r="I38" s="10" t="s">
        <v>214</v>
      </c>
      <c r="J38" s="10">
        <v>0.1152</v>
      </c>
      <c r="K38" s="31" t="s">
        <v>215</v>
      </c>
    </row>
    <row r="39" customHeight="1" spans="1:11">
      <c r="A39" s="30"/>
      <c r="B39" s="23" t="s">
        <v>154</v>
      </c>
      <c r="C39" s="10">
        <v>9</v>
      </c>
      <c r="D39" s="10">
        <v>2</v>
      </c>
      <c r="E39" s="10" t="s">
        <v>212</v>
      </c>
      <c r="F39" s="10">
        <v>0.0825</v>
      </c>
      <c r="G39" s="10" t="s">
        <v>213</v>
      </c>
      <c r="H39" s="10">
        <v>0.1037</v>
      </c>
      <c r="I39" s="10" t="s">
        <v>214</v>
      </c>
      <c r="J39" s="10">
        <v>0.143</v>
      </c>
      <c r="K39" s="31" t="s">
        <v>215</v>
      </c>
    </row>
    <row r="40" customHeight="1" spans="1:11">
      <c r="A40" s="30"/>
      <c r="B40" s="23" t="s">
        <v>154</v>
      </c>
      <c r="C40" s="10">
        <v>10</v>
      </c>
      <c r="D40" s="10">
        <v>2</v>
      </c>
      <c r="E40" s="10" t="s">
        <v>212</v>
      </c>
      <c r="F40" s="10">
        <v>0.106</v>
      </c>
      <c r="G40" s="10" t="s">
        <v>213</v>
      </c>
      <c r="H40" s="10">
        <v>0.1314</v>
      </c>
      <c r="I40" s="10" t="s">
        <v>214</v>
      </c>
      <c r="J40" s="10">
        <v>0.1736</v>
      </c>
      <c r="K40" s="31" t="s">
        <v>215</v>
      </c>
    </row>
    <row r="41" ht="22.5" spans="1:11">
      <c r="A41" s="30"/>
      <c r="B41" s="23" t="s">
        <v>154</v>
      </c>
      <c r="C41" s="10">
        <v>1</v>
      </c>
      <c r="D41" s="10">
        <v>2</v>
      </c>
      <c r="E41" s="31" t="s">
        <v>216</v>
      </c>
      <c r="F41" s="10">
        <v>0</v>
      </c>
      <c r="G41" s="31" t="s">
        <v>217</v>
      </c>
      <c r="H41" s="10">
        <v>0</v>
      </c>
      <c r="I41" s="31" t="s">
        <v>218</v>
      </c>
      <c r="J41" s="31">
        <v>0</v>
      </c>
      <c r="K41" s="10" t="s">
        <v>219</v>
      </c>
    </row>
    <row r="42" ht="22.5" spans="1:11">
      <c r="A42" s="30"/>
      <c r="B42" s="23" t="s">
        <v>154</v>
      </c>
      <c r="C42" s="10">
        <v>2</v>
      </c>
      <c r="D42" s="10">
        <v>2</v>
      </c>
      <c r="E42" s="31" t="s">
        <v>216</v>
      </c>
      <c r="F42" s="10">
        <v>0.0008</v>
      </c>
      <c r="G42" s="31" t="s">
        <v>217</v>
      </c>
      <c r="H42" s="10">
        <v>0.0008</v>
      </c>
      <c r="I42" s="31" t="s">
        <v>218</v>
      </c>
      <c r="J42" s="31">
        <v>0.0008</v>
      </c>
      <c r="K42" s="10" t="s">
        <v>219</v>
      </c>
    </row>
    <row r="43" ht="22.5" spans="1:11">
      <c r="A43" s="30"/>
      <c r="B43" s="23" t="s">
        <v>154</v>
      </c>
      <c r="C43" s="10">
        <v>3</v>
      </c>
      <c r="D43" s="10">
        <v>2</v>
      </c>
      <c r="E43" s="31" t="s">
        <v>216</v>
      </c>
      <c r="F43" s="10">
        <v>0.0048</v>
      </c>
      <c r="G43" s="31" t="s">
        <v>217</v>
      </c>
      <c r="H43" s="10">
        <v>0.0053</v>
      </c>
      <c r="I43" s="31" t="s">
        <v>218</v>
      </c>
      <c r="J43" s="31">
        <v>0.0055</v>
      </c>
      <c r="K43" s="10" t="s">
        <v>219</v>
      </c>
    </row>
    <row r="44" ht="22.5" spans="1:11">
      <c r="A44" s="30"/>
      <c r="B44" s="23" t="s">
        <v>154</v>
      </c>
      <c r="C44" s="10">
        <v>4</v>
      </c>
      <c r="D44" s="10">
        <v>2</v>
      </c>
      <c r="E44" s="31" t="s">
        <v>216</v>
      </c>
      <c r="F44" s="10">
        <v>0.0112</v>
      </c>
      <c r="G44" s="31" t="s">
        <v>217</v>
      </c>
      <c r="H44" s="10">
        <v>0.0117</v>
      </c>
      <c r="I44" s="31" t="s">
        <v>218</v>
      </c>
      <c r="J44" s="31">
        <v>0.0123</v>
      </c>
      <c r="K44" s="10" t="s">
        <v>219</v>
      </c>
    </row>
    <row r="45" ht="22.5" spans="1:11">
      <c r="A45" s="30"/>
      <c r="B45" s="23" t="s">
        <v>154</v>
      </c>
      <c r="C45" s="10">
        <v>5</v>
      </c>
      <c r="D45" s="10">
        <v>2</v>
      </c>
      <c r="E45" s="31" t="s">
        <v>216</v>
      </c>
      <c r="F45" s="10">
        <v>0.021</v>
      </c>
      <c r="G45" s="31" t="s">
        <v>217</v>
      </c>
      <c r="H45" s="10">
        <v>0.0216</v>
      </c>
      <c r="I45" s="31" t="s">
        <v>218</v>
      </c>
      <c r="J45" s="31">
        <v>0.0222</v>
      </c>
      <c r="K45" s="10" t="s">
        <v>219</v>
      </c>
    </row>
    <row r="46" ht="22.5" spans="1:11">
      <c r="A46" s="30"/>
      <c r="B46" s="23" t="s">
        <v>154</v>
      </c>
      <c r="C46" s="10">
        <v>6</v>
      </c>
      <c r="D46" s="10">
        <v>2</v>
      </c>
      <c r="E46" s="31" t="s">
        <v>216</v>
      </c>
      <c r="F46" s="10">
        <v>0.03</v>
      </c>
      <c r="G46" s="31" t="s">
        <v>217</v>
      </c>
      <c r="H46" s="10">
        <v>0.0304</v>
      </c>
      <c r="I46" s="31" t="s">
        <v>218</v>
      </c>
      <c r="J46" s="31">
        <v>0.0307</v>
      </c>
      <c r="K46" s="10" t="s">
        <v>219</v>
      </c>
    </row>
    <row r="47" ht="22.5" spans="1:11">
      <c r="A47" s="30"/>
      <c r="B47" s="23" t="s">
        <v>154</v>
      </c>
      <c r="C47" s="10">
        <v>7</v>
      </c>
      <c r="D47" s="10">
        <v>2</v>
      </c>
      <c r="E47" s="31" t="s">
        <v>216</v>
      </c>
      <c r="F47" s="10">
        <v>0.0403</v>
      </c>
      <c r="G47" s="31" t="s">
        <v>217</v>
      </c>
      <c r="H47" s="10">
        <v>0.0406</v>
      </c>
      <c r="I47" s="31" t="s">
        <v>218</v>
      </c>
      <c r="J47" s="31">
        <v>0.0411</v>
      </c>
      <c r="K47" s="10" t="s">
        <v>219</v>
      </c>
    </row>
    <row r="48" ht="22.5" spans="1:11">
      <c r="A48" s="30"/>
      <c r="B48" s="23" t="s">
        <v>154</v>
      </c>
      <c r="C48" s="10">
        <v>8</v>
      </c>
      <c r="D48" s="10">
        <v>2</v>
      </c>
      <c r="E48" s="31" t="s">
        <v>216</v>
      </c>
      <c r="F48" s="10">
        <v>0.0543</v>
      </c>
      <c r="G48" s="31" t="s">
        <v>217</v>
      </c>
      <c r="H48" s="10">
        <v>0.0549</v>
      </c>
      <c r="I48" s="31" t="s">
        <v>218</v>
      </c>
      <c r="J48" s="31">
        <v>0.0557</v>
      </c>
      <c r="K48" s="10" t="s">
        <v>219</v>
      </c>
    </row>
    <row r="49" ht="22.5" spans="1:11">
      <c r="A49" s="30"/>
      <c r="B49" s="23" t="s">
        <v>154</v>
      </c>
      <c r="C49" s="10">
        <v>9</v>
      </c>
      <c r="D49" s="10">
        <v>2</v>
      </c>
      <c r="E49" s="31" t="s">
        <v>216</v>
      </c>
      <c r="F49" s="10">
        <v>0.07</v>
      </c>
      <c r="G49" s="31" t="s">
        <v>217</v>
      </c>
      <c r="H49" s="10">
        <v>0.0704</v>
      </c>
      <c r="I49" s="31" t="s">
        <v>218</v>
      </c>
      <c r="J49" s="31">
        <v>0.0716</v>
      </c>
      <c r="K49" s="10" t="s">
        <v>219</v>
      </c>
    </row>
    <row r="50" ht="22.5" spans="1:11">
      <c r="A50" s="30"/>
      <c r="B50" s="23" t="s">
        <v>154</v>
      </c>
      <c r="C50" s="10">
        <v>10</v>
      </c>
      <c r="D50" s="10">
        <v>2</v>
      </c>
      <c r="E50" s="31" t="s">
        <v>216</v>
      </c>
      <c r="F50" s="10">
        <v>0.0895</v>
      </c>
      <c r="G50" s="31" t="s">
        <v>217</v>
      </c>
      <c r="H50" s="10">
        <v>0.09</v>
      </c>
      <c r="I50" s="31" t="s">
        <v>218</v>
      </c>
      <c r="J50" s="31">
        <v>0.0915</v>
      </c>
      <c r="K50" s="10" t="s">
        <v>219</v>
      </c>
    </row>
    <row r="51" customHeight="1" spans="1:11">
      <c r="A51" s="30"/>
      <c r="B51" s="23" t="s">
        <v>161</v>
      </c>
      <c r="C51" s="10">
        <v>1</v>
      </c>
      <c r="D51" s="10">
        <v>2</v>
      </c>
      <c r="E51" s="10" t="s">
        <v>212</v>
      </c>
      <c r="F51" s="10">
        <v>0</v>
      </c>
      <c r="G51" s="10" t="s">
        <v>213</v>
      </c>
      <c r="H51" s="10">
        <v>0</v>
      </c>
      <c r="I51" s="10" t="s">
        <v>214</v>
      </c>
      <c r="J51" s="10">
        <v>0</v>
      </c>
      <c r="K51" s="31" t="s">
        <v>215</v>
      </c>
    </row>
    <row r="52" customHeight="1" spans="1:11">
      <c r="A52" s="30"/>
      <c r="B52" s="23" t="s">
        <v>161</v>
      </c>
      <c r="C52" s="10">
        <v>2</v>
      </c>
      <c r="D52" s="10">
        <v>2</v>
      </c>
      <c r="E52" s="10" t="s">
        <v>212</v>
      </c>
      <c r="F52" s="10">
        <v>0.0393</v>
      </c>
      <c r="G52" s="10" t="s">
        <v>213</v>
      </c>
      <c r="H52" s="10">
        <v>0.0427</v>
      </c>
      <c r="I52" s="10" t="s">
        <v>214</v>
      </c>
      <c r="J52" s="10">
        <v>0.0938</v>
      </c>
      <c r="K52" s="31" t="s">
        <v>215</v>
      </c>
    </row>
    <row r="53" customHeight="1" spans="1:11">
      <c r="A53" s="30"/>
      <c r="B53" s="23" t="s">
        <v>161</v>
      </c>
      <c r="C53" s="10">
        <v>3</v>
      </c>
      <c r="D53" s="10">
        <v>2</v>
      </c>
      <c r="E53" s="10" t="s">
        <v>212</v>
      </c>
      <c r="F53" s="10">
        <v>0.1046</v>
      </c>
      <c r="G53" s="10" t="s">
        <v>213</v>
      </c>
      <c r="H53" s="10">
        <v>0.1119</v>
      </c>
      <c r="I53" s="10" t="s">
        <v>214</v>
      </c>
      <c r="J53" s="10">
        <v>0.1832</v>
      </c>
      <c r="K53" s="31" t="s">
        <v>215</v>
      </c>
    </row>
    <row r="54" customHeight="1" spans="1:11">
      <c r="A54" s="30"/>
      <c r="B54" s="23" t="s">
        <v>161</v>
      </c>
      <c r="C54" s="10">
        <v>4</v>
      </c>
      <c r="D54" s="10">
        <v>2</v>
      </c>
      <c r="E54" s="10" t="s">
        <v>212</v>
      </c>
      <c r="F54" s="10">
        <v>0.1735</v>
      </c>
      <c r="G54" s="10" t="s">
        <v>213</v>
      </c>
      <c r="H54" s="10">
        <v>0.1842</v>
      </c>
      <c r="I54" s="10" t="s">
        <v>214</v>
      </c>
      <c r="J54" s="10">
        <v>0.2572</v>
      </c>
      <c r="K54" s="31" t="s">
        <v>215</v>
      </c>
    </row>
    <row r="55" customHeight="1" spans="1:11">
      <c r="A55" s="30"/>
      <c r="B55" s="23" t="s">
        <v>161</v>
      </c>
      <c r="C55" s="10">
        <v>5</v>
      </c>
      <c r="D55" s="10">
        <v>2</v>
      </c>
      <c r="E55" s="10" t="s">
        <v>212</v>
      </c>
      <c r="F55" s="10">
        <v>0.2478</v>
      </c>
      <c r="G55" s="10" t="s">
        <v>213</v>
      </c>
      <c r="H55" s="10">
        <v>0.2625</v>
      </c>
      <c r="I55" s="10" t="s">
        <v>214</v>
      </c>
      <c r="J55" s="10">
        <v>0.3242</v>
      </c>
      <c r="K55" s="31" t="s">
        <v>215</v>
      </c>
    </row>
    <row r="56" customHeight="1" spans="1:11">
      <c r="A56" s="30"/>
      <c r="B56" s="23" t="s">
        <v>161</v>
      </c>
      <c r="C56" s="10">
        <v>6</v>
      </c>
      <c r="D56" s="10">
        <v>2</v>
      </c>
      <c r="E56" s="10" t="s">
        <v>212</v>
      </c>
      <c r="F56" s="10">
        <v>0.3212</v>
      </c>
      <c r="G56" s="10" t="s">
        <v>213</v>
      </c>
      <c r="H56" s="10">
        <v>0.3382</v>
      </c>
      <c r="I56" s="10" t="s">
        <v>214</v>
      </c>
      <c r="J56" s="10">
        <v>0.3893</v>
      </c>
      <c r="K56" s="31" t="s">
        <v>215</v>
      </c>
    </row>
    <row r="57" customHeight="1" spans="1:11">
      <c r="A57" s="30"/>
      <c r="B57" s="23" t="s">
        <v>161</v>
      </c>
      <c r="C57" s="10">
        <v>7</v>
      </c>
      <c r="D57" s="10">
        <v>2</v>
      </c>
      <c r="E57" s="10" t="s">
        <v>212</v>
      </c>
      <c r="F57" s="10">
        <v>0.3849</v>
      </c>
      <c r="G57" s="10" t="s">
        <v>213</v>
      </c>
      <c r="H57" s="10">
        <v>0.4037</v>
      </c>
      <c r="I57" s="10" t="s">
        <v>214</v>
      </c>
      <c r="J57" s="10">
        <v>0.4432</v>
      </c>
      <c r="K57" s="31" t="s">
        <v>215</v>
      </c>
    </row>
    <row r="58" customHeight="1" spans="1:11">
      <c r="A58" s="30"/>
      <c r="B58" s="23" t="s">
        <v>161</v>
      </c>
      <c r="C58" s="10">
        <v>8</v>
      </c>
      <c r="D58" s="10">
        <v>2</v>
      </c>
      <c r="E58" s="10" t="s">
        <v>212</v>
      </c>
      <c r="F58" s="10">
        <v>0.4437</v>
      </c>
      <c r="G58" s="10" t="s">
        <v>213</v>
      </c>
      <c r="H58" s="10">
        <v>0.4615</v>
      </c>
      <c r="I58" s="10" t="s">
        <v>214</v>
      </c>
      <c r="J58" s="10">
        <v>0.4919</v>
      </c>
      <c r="K58" s="31" t="s">
        <v>215</v>
      </c>
    </row>
    <row r="59" customHeight="1" spans="1:11">
      <c r="A59" s="30"/>
      <c r="B59" s="23" t="s">
        <v>161</v>
      </c>
      <c r="C59" s="10">
        <v>9</v>
      </c>
      <c r="D59" s="10">
        <v>2</v>
      </c>
      <c r="E59" s="10" t="s">
        <v>212</v>
      </c>
      <c r="F59" s="10">
        <v>0.4891</v>
      </c>
      <c r="G59" s="10" t="s">
        <v>213</v>
      </c>
      <c r="H59" s="10">
        <v>0.5074</v>
      </c>
      <c r="I59" s="10" t="s">
        <v>214</v>
      </c>
      <c r="J59" s="10">
        <v>0.5311</v>
      </c>
      <c r="K59" s="31" t="s">
        <v>215</v>
      </c>
    </row>
    <row r="60" customHeight="1" spans="1:11">
      <c r="A60" s="30"/>
      <c r="B60" s="23" t="s">
        <v>161</v>
      </c>
      <c r="C60" s="10">
        <v>10</v>
      </c>
      <c r="D60" s="10">
        <v>2</v>
      </c>
      <c r="E60" s="10" t="s">
        <v>212</v>
      </c>
      <c r="F60" s="10">
        <v>0.5321</v>
      </c>
      <c r="G60" s="10" t="s">
        <v>213</v>
      </c>
      <c r="H60" s="10">
        <v>0.5496</v>
      </c>
      <c r="I60" s="10" t="s">
        <v>214</v>
      </c>
      <c r="J60" s="10">
        <v>0.5666</v>
      </c>
      <c r="K60" s="31" t="s">
        <v>215</v>
      </c>
    </row>
    <row r="61" ht="22.5" spans="1:11">
      <c r="A61" s="30"/>
      <c r="B61" s="23" t="s">
        <v>161</v>
      </c>
      <c r="C61" s="10">
        <v>1</v>
      </c>
      <c r="D61" s="10">
        <v>2</v>
      </c>
      <c r="E61" s="31" t="s">
        <v>216</v>
      </c>
      <c r="F61" s="10">
        <v>0</v>
      </c>
      <c r="G61" s="31" t="s">
        <v>217</v>
      </c>
      <c r="H61" s="31">
        <v>0</v>
      </c>
      <c r="I61" s="31" t="s">
        <v>218</v>
      </c>
      <c r="J61" s="31">
        <v>0</v>
      </c>
      <c r="K61" s="10" t="s">
        <v>219</v>
      </c>
    </row>
    <row r="62" ht="22.5" spans="1:11">
      <c r="A62" s="30"/>
      <c r="B62" s="23" t="s">
        <v>161</v>
      </c>
      <c r="C62" s="10">
        <v>2</v>
      </c>
      <c r="D62" s="10">
        <v>2</v>
      </c>
      <c r="E62" s="31" t="s">
        <v>216</v>
      </c>
      <c r="F62" s="10">
        <v>0.0345</v>
      </c>
      <c r="G62" s="31" t="s">
        <v>217</v>
      </c>
      <c r="H62" s="31">
        <v>0.0345</v>
      </c>
      <c r="I62" s="31" t="s">
        <v>218</v>
      </c>
      <c r="J62" s="31">
        <v>0.0345</v>
      </c>
      <c r="K62" s="10" t="s">
        <v>219</v>
      </c>
    </row>
    <row r="63" ht="22.5" spans="1:11">
      <c r="A63" s="30"/>
      <c r="B63" s="23" t="s">
        <v>161</v>
      </c>
      <c r="C63" s="10">
        <v>3</v>
      </c>
      <c r="D63" s="10">
        <v>2</v>
      </c>
      <c r="E63" s="31" t="s">
        <v>216</v>
      </c>
      <c r="F63" s="10">
        <v>0.0807</v>
      </c>
      <c r="G63" s="31" t="s">
        <v>217</v>
      </c>
      <c r="H63" s="31">
        <v>0.0808</v>
      </c>
      <c r="I63" s="31" t="s">
        <v>218</v>
      </c>
      <c r="J63" s="31">
        <v>0.0809</v>
      </c>
      <c r="K63" s="10" t="s">
        <v>219</v>
      </c>
    </row>
    <row r="64" ht="22.5" spans="1:11">
      <c r="A64" s="30"/>
      <c r="B64" s="23" t="s">
        <v>161</v>
      </c>
      <c r="C64" s="10">
        <v>4</v>
      </c>
      <c r="D64" s="10">
        <v>2</v>
      </c>
      <c r="E64" s="31" t="s">
        <v>216</v>
      </c>
      <c r="F64" s="10">
        <v>0.1386</v>
      </c>
      <c r="G64" s="31" t="s">
        <v>217</v>
      </c>
      <c r="H64" s="31">
        <v>0.1388</v>
      </c>
      <c r="I64" s="31" t="s">
        <v>218</v>
      </c>
      <c r="J64" s="31">
        <v>0.1392</v>
      </c>
      <c r="K64" s="10" t="s">
        <v>219</v>
      </c>
    </row>
    <row r="65" ht="22.5" spans="1:11">
      <c r="A65" s="30"/>
      <c r="B65" s="23" t="s">
        <v>161</v>
      </c>
      <c r="C65" s="10">
        <v>5</v>
      </c>
      <c r="D65" s="10">
        <v>2</v>
      </c>
      <c r="E65" s="31" t="s">
        <v>216</v>
      </c>
      <c r="F65" s="10">
        <v>0.2107</v>
      </c>
      <c r="G65" s="31" t="s">
        <v>217</v>
      </c>
      <c r="H65" s="31">
        <v>0.2112</v>
      </c>
      <c r="I65" s="31" t="s">
        <v>218</v>
      </c>
      <c r="J65" s="31">
        <v>0.2117</v>
      </c>
      <c r="K65" s="10" t="s">
        <v>219</v>
      </c>
    </row>
    <row r="66" ht="22.5" spans="1:11">
      <c r="A66" s="30"/>
      <c r="B66" s="23" t="s">
        <v>161</v>
      </c>
      <c r="C66" s="10">
        <v>6</v>
      </c>
      <c r="D66" s="10">
        <v>2</v>
      </c>
      <c r="E66" s="31" t="s">
        <v>216</v>
      </c>
      <c r="F66" s="10">
        <v>0.2871</v>
      </c>
      <c r="G66" s="31" t="s">
        <v>217</v>
      </c>
      <c r="H66" s="31">
        <v>0.2879</v>
      </c>
      <c r="I66" s="31" t="s">
        <v>218</v>
      </c>
      <c r="J66" s="31">
        <v>0.2886</v>
      </c>
      <c r="K66" s="10" t="s">
        <v>219</v>
      </c>
    </row>
    <row r="67" ht="22.5" spans="1:11">
      <c r="A67" s="30"/>
      <c r="B67" s="23" t="s">
        <v>161</v>
      </c>
      <c r="C67" s="10">
        <v>7</v>
      </c>
      <c r="D67" s="10">
        <v>2</v>
      </c>
      <c r="E67" s="31" t="s">
        <v>216</v>
      </c>
      <c r="F67" s="10">
        <v>0.3583</v>
      </c>
      <c r="G67" s="31" t="s">
        <v>217</v>
      </c>
      <c r="H67" s="31">
        <v>0.3592</v>
      </c>
      <c r="I67" s="31" t="s">
        <v>218</v>
      </c>
      <c r="J67" s="31">
        <v>0.3598</v>
      </c>
      <c r="K67" s="10" t="s">
        <v>219</v>
      </c>
    </row>
    <row r="68" ht="22.5" spans="1:11">
      <c r="A68" s="30"/>
      <c r="B68" s="23" t="s">
        <v>161</v>
      </c>
      <c r="C68" s="10">
        <v>8</v>
      </c>
      <c r="D68" s="10">
        <v>2</v>
      </c>
      <c r="E68" s="31" t="s">
        <v>216</v>
      </c>
      <c r="F68" s="10">
        <v>0.4208</v>
      </c>
      <c r="G68" s="31" t="s">
        <v>217</v>
      </c>
      <c r="H68" s="31">
        <v>0.4218</v>
      </c>
      <c r="I68" s="31" t="s">
        <v>218</v>
      </c>
      <c r="J68" s="31">
        <v>0.4225</v>
      </c>
      <c r="K68" s="10" t="s">
        <v>219</v>
      </c>
    </row>
    <row r="69" ht="22.5" spans="1:11">
      <c r="A69" s="30"/>
      <c r="B69" s="23" t="s">
        <v>161</v>
      </c>
      <c r="C69" s="10">
        <v>9</v>
      </c>
      <c r="D69" s="10">
        <v>2</v>
      </c>
      <c r="E69" s="31" t="s">
        <v>216</v>
      </c>
      <c r="F69" s="10">
        <v>0.4725</v>
      </c>
      <c r="G69" s="31" t="s">
        <v>217</v>
      </c>
      <c r="H69" s="31">
        <v>0.4734</v>
      </c>
      <c r="I69" s="31" t="s">
        <v>218</v>
      </c>
      <c r="J69" s="31">
        <v>0.4743</v>
      </c>
      <c r="K69" s="10" t="s">
        <v>219</v>
      </c>
    </row>
    <row r="70" ht="22.5" spans="1:11">
      <c r="A70" s="30"/>
      <c r="B70" s="23" t="s">
        <v>161</v>
      </c>
      <c r="C70" s="10">
        <v>10</v>
      </c>
      <c r="D70" s="10">
        <v>2</v>
      </c>
      <c r="E70" s="31" t="s">
        <v>216</v>
      </c>
      <c r="F70" s="10">
        <v>0.5179</v>
      </c>
      <c r="G70" s="31" t="s">
        <v>217</v>
      </c>
      <c r="H70" s="31">
        <v>0.5189</v>
      </c>
      <c r="I70" s="31" t="s">
        <v>218</v>
      </c>
      <c r="J70" s="31">
        <v>0.5196</v>
      </c>
      <c r="K70" s="10" t="s">
        <v>219</v>
      </c>
    </row>
    <row r="71" customHeight="1" spans="1:11">
      <c r="A71" s="30"/>
      <c r="B71" s="23" t="s">
        <v>164</v>
      </c>
      <c r="C71" s="10">
        <v>1</v>
      </c>
      <c r="D71" s="10">
        <v>2</v>
      </c>
      <c r="E71" s="10" t="s">
        <v>212</v>
      </c>
      <c r="F71" s="10">
        <v>0</v>
      </c>
      <c r="G71" s="10" t="s">
        <v>213</v>
      </c>
      <c r="H71" s="10">
        <v>0</v>
      </c>
      <c r="I71" s="10" t="s">
        <v>214</v>
      </c>
      <c r="J71" s="10">
        <v>0</v>
      </c>
      <c r="K71" s="31" t="s">
        <v>215</v>
      </c>
    </row>
    <row r="72" customHeight="1" spans="1:11">
      <c r="A72" s="30"/>
      <c r="B72" s="23" t="s">
        <v>164</v>
      </c>
      <c r="C72" s="10">
        <v>2</v>
      </c>
      <c r="D72" s="10">
        <v>2</v>
      </c>
      <c r="E72" s="10" t="s">
        <v>212</v>
      </c>
      <c r="F72" s="10">
        <v>0.1851</v>
      </c>
      <c r="G72" s="10" t="s">
        <v>213</v>
      </c>
      <c r="H72" s="10">
        <v>0.1895</v>
      </c>
      <c r="I72" s="10" t="s">
        <v>214</v>
      </c>
      <c r="J72" s="10">
        <v>0.234</v>
      </c>
      <c r="K72" s="31" t="s">
        <v>215</v>
      </c>
    </row>
    <row r="73" customHeight="1" spans="1:11">
      <c r="A73" s="30"/>
      <c r="B73" s="23" t="s">
        <v>164</v>
      </c>
      <c r="C73" s="10">
        <v>3</v>
      </c>
      <c r="D73" s="10">
        <v>2</v>
      </c>
      <c r="E73" s="10" t="s">
        <v>212</v>
      </c>
      <c r="F73" s="10">
        <v>0.3551</v>
      </c>
      <c r="G73" s="10" t="s">
        <v>213</v>
      </c>
      <c r="H73" s="10">
        <v>0.3634</v>
      </c>
      <c r="I73" s="10" t="s">
        <v>214</v>
      </c>
      <c r="J73" s="10">
        <v>0.4001</v>
      </c>
      <c r="K73" s="31" t="s">
        <v>215</v>
      </c>
    </row>
    <row r="74" customHeight="1" spans="1:11">
      <c r="A74" s="30"/>
      <c r="B74" s="23" t="s">
        <v>164</v>
      </c>
      <c r="C74" s="10">
        <v>4</v>
      </c>
      <c r="D74" s="10">
        <v>2</v>
      </c>
      <c r="E74" s="10" t="s">
        <v>212</v>
      </c>
      <c r="F74" s="10">
        <v>0.4803</v>
      </c>
      <c r="G74" s="10" t="s">
        <v>213</v>
      </c>
      <c r="H74" s="10">
        <v>0.4909</v>
      </c>
      <c r="I74" s="10" t="s">
        <v>214</v>
      </c>
      <c r="J74" s="10">
        <v>0.5154</v>
      </c>
      <c r="K74" s="31" t="s">
        <v>215</v>
      </c>
    </row>
    <row r="75" customHeight="1" spans="1:11">
      <c r="A75" s="30"/>
      <c r="B75" s="23" t="s">
        <v>164</v>
      </c>
      <c r="C75" s="10">
        <v>5</v>
      </c>
      <c r="D75" s="10">
        <v>2</v>
      </c>
      <c r="E75" s="10" t="s">
        <v>212</v>
      </c>
      <c r="F75" s="10">
        <v>0.5679</v>
      </c>
      <c r="G75" s="10" t="s">
        <v>213</v>
      </c>
      <c r="H75" s="10">
        <v>0.5796</v>
      </c>
      <c r="I75" s="10" t="s">
        <v>214</v>
      </c>
      <c r="J75" s="10">
        <v>0.5966</v>
      </c>
      <c r="K75" s="31" t="s">
        <v>215</v>
      </c>
    </row>
    <row r="76" customHeight="1" spans="1:11">
      <c r="A76" s="30"/>
      <c r="B76" s="23" t="s">
        <v>164</v>
      </c>
      <c r="C76" s="10">
        <v>6</v>
      </c>
      <c r="D76" s="10">
        <v>2</v>
      </c>
      <c r="E76" s="10" t="s">
        <v>212</v>
      </c>
      <c r="F76" s="10">
        <v>0.6268</v>
      </c>
      <c r="G76" s="10" t="s">
        <v>213</v>
      </c>
      <c r="H76" s="10">
        <v>0.6395</v>
      </c>
      <c r="I76" s="10" t="s">
        <v>214</v>
      </c>
      <c r="J76" s="10">
        <v>0.654</v>
      </c>
      <c r="K76" s="31" t="s">
        <v>215</v>
      </c>
    </row>
    <row r="77" customHeight="1" spans="1:11">
      <c r="A77" s="30"/>
      <c r="B77" s="23" t="s">
        <v>164</v>
      </c>
      <c r="C77" s="10">
        <v>7</v>
      </c>
      <c r="D77" s="10">
        <v>2</v>
      </c>
      <c r="E77" s="10" t="s">
        <v>212</v>
      </c>
      <c r="F77" s="10">
        <v>0.6742</v>
      </c>
      <c r="G77" s="10" t="s">
        <v>213</v>
      </c>
      <c r="H77" s="10">
        <v>0.6882</v>
      </c>
      <c r="I77" s="10" t="s">
        <v>214</v>
      </c>
      <c r="J77" s="10">
        <v>0.6997</v>
      </c>
      <c r="K77" s="31" t="s">
        <v>215</v>
      </c>
    </row>
    <row r="78" customHeight="1" spans="1:11">
      <c r="A78" s="30"/>
      <c r="B78" s="23" t="s">
        <v>164</v>
      </c>
      <c r="C78" s="10">
        <v>8</v>
      </c>
      <c r="D78" s="10">
        <v>2</v>
      </c>
      <c r="E78" s="10" t="s">
        <v>212</v>
      </c>
      <c r="F78" s="10">
        <v>0.7093</v>
      </c>
      <c r="G78" s="10" t="s">
        <v>213</v>
      </c>
      <c r="H78" s="10">
        <v>0.723</v>
      </c>
      <c r="I78" s="10" t="s">
        <v>214</v>
      </c>
      <c r="J78" s="10">
        <v>0.7344</v>
      </c>
      <c r="K78" s="31" t="s">
        <v>215</v>
      </c>
    </row>
    <row r="79" customHeight="1" spans="1:11">
      <c r="A79" s="30"/>
      <c r="B79" s="23" t="s">
        <v>164</v>
      </c>
      <c r="C79" s="10">
        <v>9</v>
      </c>
      <c r="D79" s="10">
        <v>2</v>
      </c>
      <c r="E79" s="10" t="s">
        <v>212</v>
      </c>
      <c r="F79" s="10">
        <v>0.735</v>
      </c>
      <c r="G79" s="10" t="s">
        <v>213</v>
      </c>
      <c r="H79" s="10">
        <v>0.7483</v>
      </c>
      <c r="I79" s="10" t="s">
        <v>214</v>
      </c>
      <c r="J79" s="10">
        <v>0.759</v>
      </c>
      <c r="K79" s="31" t="s">
        <v>215</v>
      </c>
    </row>
    <row r="80" customHeight="1" spans="1:11">
      <c r="A80" s="30"/>
      <c r="B80" s="23" t="s">
        <v>164</v>
      </c>
      <c r="C80" s="10">
        <v>10</v>
      </c>
      <c r="D80" s="10">
        <v>2</v>
      </c>
      <c r="E80" s="10" t="s">
        <v>212</v>
      </c>
      <c r="F80" s="10">
        <v>0.757</v>
      </c>
      <c r="G80" s="10" t="s">
        <v>213</v>
      </c>
      <c r="H80" s="10">
        <v>0.77</v>
      </c>
      <c r="I80" s="10" t="s">
        <v>214</v>
      </c>
      <c r="J80" s="10">
        <v>0.7803</v>
      </c>
      <c r="K80" s="31" t="s">
        <v>215</v>
      </c>
    </row>
    <row r="81" ht="22.5" spans="1:11">
      <c r="A81" s="30"/>
      <c r="B81" s="23" t="s">
        <v>164</v>
      </c>
      <c r="C81" s="10">
        <v>1</v>
      </c>
      <c r="D81" s="10">
        <v>2</v>
      </c>
      <c r="E81" s="31" t="s">
        <v>216</v>
      </c>
      <c r="F81" s="10">
        <v>0</v>
      </c>
      <c r="G81" s="31" t="s">
        <v>217</v>
      </c>
      <c r="H81" s="31">
        <v>0</v>
      </c>
      <c r="I81" s="31" t="s">
        <v>218</v>
      </c>
      <c r="J81" s="31">
        <v>0</v>
      </c>
      <c r="K81" s="10" t="s">
        <v>219</v>
      </c>
    </row>
    <row r="82" ht="22.5" spans="1:11">
      <c r="A82" s="30"/>
      <c r="B82" s="23" t="s">
        <v>164</v>
      </c>
      <c r="C82" s="10">
        <v>2</v>
      </c>
      <c r="D82" s="10">
        <v>2</v>
      </c>
      <c r="E82" s="31" t="s">
        <v>216</v>
      </c>
      <c r="F82" s="10">
        <v>0.1794</v>
      </c>
      <c r="G82" s="31" t="s">
        <v>217</v>
      </c>
      <c r="H82" s="31">
        <v>0.1794</v>
      </c>
      <c r="I82" s="31" t="s">
        <v>218</v>
      </c>
      <c r="J82" s="31">
        <v>0.1794</v>
      </c>
      <c r="K82" s="10" t="s">
        <v>219</v>
      </c>
    </row>
    <row r="83" ht="22.5" spans="1:11">
      <c r="A83" s="30"/>
      <c r="B83" s="23" t="s">
        <v>164</v>
      </c>
      <c r="C83" s="10">
        <v>3</v>
      </c>
      <c r="D83" s="10">
        <v>2</v>
      </c>
      <c r="E83" s="31" t="s">
        <v>216</v>
      </c>
      <c r="F83" s="10">
        <v>0.3391</v>
      </c>
      <c r="G83" s="31" t="s">
        <v>217</v>
      </c>
      <c r="H83" s="31">
        <v>0.3392</v>
      </c>
      <c r="I83" s="31" t="s">
        <v>218</v>
      </c>
      <c r="J83" s="31">
        <v>0.3393</v>
      </c>
      <c r="K83" s="10" t="s">
        <v>219</v>
      </c>
    </row>
    <row r="84" ht="22.5" spans="1:11">
      <c r="A84" s="30"/>
      <c r="B84" s="23" t="s">
        <v>164</v>
      </c>
      <c r="C84" s="10">
        <v>4</v>
      </c>
      <c r="D84" s="10">
        <v>2</v>
      </c>
      <c r="E84" s="31" t="s">
        <v>216</v>
      </c>
      <c r="F84" s="10">
        <v>0.4624</v>
      </c>
      <c r="G84" s="31" t="s">
        <v>217</v>
      </c>
      <c r="H84" s="31">
        <v>0.4626</v>
      </c>
      <c r="I84" s="31" t="s">
        <v>218</v>
      </c>
      <c r="J84" s="31">
        <v>0.4629</v>
      </c>
      <c r="K84" s="10" t="s">
        <v>219</v>
      </c>
    </row>
    <row r="85" ht="22.5" spans="1:11">
      <c r="A85" s="30"/>
      <c r="B85" s="23" t="s">
        <v>164</v>
      </c>
      <c r="C85" s="10">
        <v>5</v>
      </c>
      <c r="D85" s="10">
        <v>2</v>
      </c>
      <c r="E85" s="31" t="s">
        <v>216</v>
      </c>
      <c r="F85" s="10">
        <v>0.5484</v>
      </c>
      <c r="G85" s="31" t="s">
        <v>217</v>
      </c>
      <c r="H85" s="31">
        <v>0.5489</v>
      </c>
      <c r="I85" s="31" t="s">
        <v>218</v>
      </c>
      <c r="J85" s="31">
        <v>0.5494</v>
      </c>
      <c r="K85" s="10" t="s">
        <v>219</v>
      </c>
    </row>
    <row r="86" ht="22.5" spans="1:11">
      <c r="A86" s="30"/>
      <c r="B86" s="23" t="s">
        <v>164</v>
      </c>
      <c r="C86" s="10">
        <v>6</v>
      </c>
      <c r="D86" s="10">
        <v>2</v>
      </c>
      <c r="E86" s="31" t="s">
        <v>216</v>
      </c>
      <c r="F86" s="10">
        <v>0.6076</v>
      </c>
      <c r="G86" s="31" t="s">
        <v>217</v>
      </c>
      <c r="H86" s="31">
        <v>0.6083</v>
      </c>
      <c r="I86" s="31" t="s">
        <v>218</v>
      </c>
      <c r="J86" s="31">
        <v>0.6089</v>
      </c>
      <c r="K86" s="10" t="s">
        <v>219</v>
      </c>
    </row>
    <row r="87" ht="22.5" spans="1:11">
      <c r="A87" s="30"/>
      <c r="B87" s="23" t="s">
        <v>164</v>
      </c>
      <c r="C87" s="10">
        <v>7</v>
      </c>
      <c r="D87" s="10">
        <v>2</v>
      </c>
      <c r="E87" s="31" t="s">
        <v>216</v>
      </c>
      <c r="F87" s="10">
        <v>0.6544</v>
      </c>
      <c r="G87" s="31" t="s">
        <v>217</v>
      </c>
      <c r="H87" s="31">
        <v>0.6552</v>
      </c>
      <c r="I87" s="31" t="s">
        <v>218</v>
      </c>
      <c r="J87" s="31">
        <v>0.656</v>
      </c>
      <c r="K87" s="10" t="s">
        <v>219</v>
      </c>
    </row>
    <row r="88" ht="22.5" spans="1:11">
      <c r="A88" s="30"/>
      <c r="B88" s="23" t="s">
        <v>164</v>
      </c>
      <c r="C88" s="10">
        <v>8</v>
      </c>
      <c r="D88" s="10">
        <v>2</v>
      </c>
      <c r="E88" s="31" t="s">
        <v>216</v>
      </c>
      <c r="F88" s="10">
        <v>0.6895</v>
      </c>
      <c r="G88" s="31" t="s">
        <v>217</v>
      </c>
      <c r="H88" s="31">
        <v>0.6905</v>
      </c>
      <c r="I88" s="31" t="s">
        <v>218</v>
      </c>
      <c r="J88" s="31">
        <v>0.6913</v>
      </c>
      <c r="K88" s="10" t="s">
        <v>219</v>
      </c>
    </row>
    <row r="89" ht="22.5" spans="1:11">
      <c r="A89" s="30"/>
      <c r="B89" s="23" t="s">
        <v>164</v>
      </c>
      <c r="C89" s="10">
        <v>9</v>
      </c>
      <c r="D89" s="10">
        <v>2</v>
      </c>
      <c r="E89" s="31" t="s">
        <v>216</v>
      </c>
      <c r="F89" s="10">
        <v>0.7151</v>
      </c>
      <c r="G89" s="31" t="s">
        <v>217</v>
      </c>
      <c r="H89" s="31">
        <v>0.7161</v>
      </c>
      <c r="I89" s="31" t="s">
        <v>218</v>
      </c>
      <c r="J89" s="31">
        <v>0.717</v>
      </c>
      <c r="K89" s="10" t="s">
        <v>219</v>
      </c>
    </row>
    <row r="90" ht="22.5" spans="1:11">
      <c r="A90" s="35"/>
      <c r="B90" s="23" t="s">
        <v>164</v>
      </c>
      <c r="C90" s="10">
        <v>10</v>
      </c>
      <c r="D90" s="10">
        <v>2</v>
      </c>
      <c r="E90" s="31" t="s">
        <v>216</v>
      </c>
      <c r="F90" s="10">
        <v>0.7366</v>
      </c>
      <c r="G90" s="31" t="s">
        <v>217</v>
      </c>
      <c r="H90" s="31">
        <v>0.7378</v>
      </c>
      <c r="I90" s="31" t="s">
        <v>218</v>
      </c>
      <c r="J90" s="31">
        <v>0.7389</v>
      </c>
      <c r="K90" s="10" t="s">
        <v>219</v>
      </c>
    </row>
    <row r="91" spans="1:11">
      <c r="A91" s="17" t="s">
        <v>118</v>
      </c>
      <c r="B91" s="36" t="s">
        <v>154</v>
      </c>
      <c r="C91" s="10">
        <v>2</v>
      </c>
      <c r="D91" s="36">
        <v>2</v>
      </c>
      <c r="E91" s="36" t="s">
        <v>220</v>
      </c>
      <c r="F91" s="37">
        <v>0.04</v>
      </c>
      <c r="G91" s="36" t="s">
        <v>221</v>
      </c>
      <c r="H91" s="37">
        <v>0.0409</v>
      </c>
      <c r="I91" s="36" t="s">
        <v>222</v>
      </c>
      <c r="J91" s="37">
        <v>0.0409</v>
      </c>
      <c r="K91" s="64" t="s">
        <v>223</v>
      </c>
    </row>
    <row r="92" spans="1:11">
      <c r="A92" s="19"/>
      <c r="B92" s="27"/>
      <c r="C92" s="10">
        <v>3</v>
      </c>
      <c r="D92" s="27"/>
      <c r="E92" s="27"/>
      <c r="F92" s="37">
        <v>0.058</v>
      </c>
      <c r="G92" s="38"/>
      <c r="H92" s="37">
        <v>0.0587</v>
      </c>
      <c r="I92" s="38"/>
      <c r="J92" s="37">
        <v>0.0644</v>
      </c>
      <c r="K92" s="65"/>
    </row>
    <row r="93" spans="1:11">
      <c r="A93" s="19"/>
      <c r="B93" s="27"/>
      <c r="C93" s="10">
        <v>4</v>
      </c>
      <c r="D93" s="27"/>
      <c r="E93" s="27"/>
      <c r="F93" s="37">
        <v>0.089</v>
      </c>
      <c r="G93" s="38"/>
      <c r="H93" s="37">
        <v>0.0961</v>
      </c>
      <c r="I93" s="38"/>
      <c r="J93" s="37">
        <v>0.1228</v>
      </c>
      <c r="K93" s="65"/>
    </row>
    <row r="94" spans="1:11">
      <c r="A94" s="19"/>
      <c r="B94" s="27"/>
      <c r="C94" s="10">
        <v>5</v>
      </c>
      <c r="D94" s="27"/>
      <c r="E94" s="27"/>
      <c r="F94" s="37">
        <v>0.1229</v>
      </c>
      <c r="G94" s="38"/>
      <c r="H94" s="37">
        <v>0.1457</v>
      </c>
      <c r="I94" s="38"/>
      <c r="J94" s="37">
        <v>0.2027</v>
      </c>
      <c r="K94" s="65"/>
    </row>
    <row r="95" spans="1:11">
      <c r="A95" s="19"/>
      <c r="B95" s="27"/>
      <c r="C95" s="10">
        <v>6</v>
      </c>
      <c r="D95" s="27"/>
      <c r="E95" s="27"/>
      <c r="F95" s="37">
        <v>0.1769</v>
      </c>
      <c r="G95" s="38"/>
      <c r="H95" s="37">
        <v>0.2137</v>
      </c>
      <c r="I95" s="38"/>
      <c r="J95" s="37">
        <v>0.3108</v>
      </c>
      <c r="K95" s="65"/>
    </row>
    <row r="96" spans="1:11">
      <c r="A96" s="19"/>
      <c r="B96" s="27"/>
      <c r="C96" s="10">
        <v>7</v>
      </c>
      <c r="D96" s="27"/>
      <c r="E96" s="27"/>
      <c r="F96" s="37">
        <v>0.2779</v>
      </c>
      <c r="G96" s="38"/>
      <c r="H96" s="37">
        <v>0.3099</v>
      </c>
      <c r="I96" s="38"/>
      <c r="J96" s="37">
        <v>0.4413</v>
      </c>
      <c r="K96" s="65"/>
    </row>
    <row r="97" spans="1:11">
      <c r="A97" s="39"/>
      <c r="B97" s="28"/>
      <c r="C97" s="10">
        <v>8</v>
      </c>
      <c r="D97" s="28"/>
      <c r="E97" s="28"/>
      <c r="F97" s="37">
        <v>0.3816</v>
      </c>
      <c r="G97" s="40"/>
      <c r="H97" s="37">
        <v>0.4068</v>
      </c>
      <c r="I97" s="40"/>
      <c r="J97" s="37">
        <v>0.5779</v>
      </c>
      <c r="K97" s="66"/>
    </row>
    <row r="98" spans="1:11">
      <c r="A98" s="17" t="s">
        <v>118</v>
      </c>
      <c r="B98" s="36" t="s">
        <v>161</v>
      </c>
      <c r="C98" s="10">
        <v>2</v>
      </c>
      <c r="D98" s="41">
        <v>2</v>
      </c>
      <c r="E98" s="36" t="s">
        <v>220</v>
      </c>
      <c r="F98" s="37">
        <v>0.189</v>
      </c>
      <c r="G98" s="36" t="s">
        <v>221</v>
      </c>
      <c r="H98" s="37">
        <v>0.2086</v>
      </c>
      <c r="I98" s="36" t="s">
        <v>222</v>
      </c>
      <c r="J98" s="37">
        <v>0.2086</v>
      </c>
      <c r="K98" s="64" t="s">
        <v>224</v>
      </c>
    </row>
    <row r="99" spans="1:11">
      <c r="A99" s="19"/>
      <c r="B99" s="27"/>
      <c r="C99" s="10">
        <v>3</v>
      </c>
      <c r="D99" s="27"/>
      <c r="E99" s="27"/>
      <c r="F99" s="37">
        <v>0.361</v>
      </c>
      <c r="G99" s="27"/>
      <c r="H99" s="37">
        <v>0.378</v>
      </c>
      <c r="I99" s="27"/>
      <c r="J99" s="37">
        <v>0.473</v>
      </c>
      <c r="K99" s="67"/>
    </row>
    <row r="100" spans="1:11">
      <c r="A100" s="19"/>
      <c r="B100" s="27"/>
      <c r="C100" s="10">
        <v>4</v>
      </c>
      <c r="D100" s="27"/>
      <c r="E100" s="27"/>
      <c r="F100" s="37">
        <v>0.635</v>
      </c>
      <c r="G100" s="27"/>
      <c r="H100" s="37">
        <v>0.679</v>
      </c>
      <c r="I100" s="27"/>
      <c r="J100" s="37">
        <v>0.78</v>
      </c>
      <c r="K100" s="67"/>
    </row>
    <row r="101" spans="1:11">
      <c r="A101" s="19"/>
      <c r="B101" s="27"/>
      <c r="C101" s="10">
        <v>5</v>
      </c>
      <c r="D101" s="27"/>
      <c r="E101" s="27"/>
      <c r="F101" s="37">
        <v>0.8677</v>
      </c>
      <c r="G101" s="27"/>
      <c r="H101" s="37">
        <v>0.8846</v>
      </c>
      <c r="I101" s="27"/>
      <c r="J101" s="37">
        <v>0.9398</v>
      </c>
      <c r="K101" s="67"/>
    </row>
    <row r="102" spans="1:11">
      <c r="A102" s="19"/>
      <c r="B102" s="27"/>
      <c r="C102" s="10">
        <v>6</v>
      </c>
      <c r="D102" s="27"/>
      <c r="E102" s="27"/>
      <c r="F102" s="37">
        <v>0.9727</v>
      </c>
      <c r="G102" s="27"/>
      <c r="H102" s="37">
        <v>0.976</v>
      </c>
      <c r="I102" s="27"/>
      <c r="J102" s="37">
        <v>0.99</v>
      </c>
      <c r="K102" s="67"/>
    </row>
    <row r="103" spans="1:11">
      <c r="A103" s="19"/>
      <c r="B103" s="27"/>
      <c r="C103" s="10">
        <v>7</v>
      </c>
      <c r="D103" s="28"/>
      <c r="E103" s="28"/>
      <c r="F103" s="37">
        <v>0.9954</v>
      </c>
      <c r="G103" s="28"/>
      <c r="H103" s="37">
        <v>0.9959</v>
      </c>
      <c r="I103" s="28"/>
      <c r="J103" s="37">
        <v>0.9987</v>
      </c>
      <c r="K103" s="68"/>
    </row>
    <row r="104" ht="33.75" spans="1:11">
      <c r="A104" s="17" t="s">
        <v>101</v>
      </c>
      <c r="B104" s="10" t="s">
        <v>225</v>
      </c>
      <c r="C104" s="10">
        <v>5</v>
      </c>
      <c r="D104" s="31" t="s">
        <v>226</v>
      </c>
      <c r="E104" s="10" t="s">
        <v>227</v>
      </c>
      <c r="F104" s="42">
        <v>0.0607</v>
      </c>
      <c r="G104" s="43"/>
      <c r="H104" s="42"/>
      <c r="I104" s="43" t="s">
        <v>227</v>
      </c>
      <c r="J104" s="42">
        <v>0.0607</v>
      </c>
      <c r="K104" s="33" t="s">
        <v>228</v>
      </c>
    </row>
    <row r="105" ht="33.75" spans="1:11">
      <c r="A105" s="19"/>
      <c r="B105" s="10" t="s">
        <v>225</v>
      </c>
      <c r="C105" s="10">
        <v>5</v>
      </c>
      <c r="D105" s="10">
        <v>2</v>
      </c>
      <c r="E105" s="10" t="s">
        <v>227</v>
      </c>
      <c r="F105" s="42">
        <v>0.0607</v>
      </c>
      <c r="G105" s="43" t="s">
        <v>229</v>
      </c>
      <c r="H105" s="42">
        <v>0.069</v>
      </c>
      <c r="I105" s="43" t="s">
        <v>230</v>
      </c>
      <c r="J105" s="42">
        <v>0.093</v>
      </c>
      <c r="K105" s="33" t="s">
        <v>231</v>
      </c>
    </row>
    <row r="106" ht="33.75" spans="1:11">
      <c r="A106" s="19"/>
      <c r="B106" s="10" t="s">
        <v>225</v>
      </c>
      <c r="C106" s="10">
        <v>10</v>
      </c>
      <c r="D106" s="31" t="s">
        <v>226</v>
      </c>
      <c r="E106" s="10" t="s">
        <v>227</v>
      </c>
      <c r="F106" s="42">
        <v>0.173</v>
      </c>
      <c r="G106" s="43"/>
      <c r="H106" s="42"/>
      <c r="I106" s="43" t="s">
        <v>227</v>
      </c>
      <c r="J106" s="42">
        <v>0.173</v>
      </c>
      <c r="K106" s="33" t="s">
        <v>232</v>
      </c>
    </row>
    <row r="107" ht="33.75" spans="1:11">
      <c r="A107" s="19"/>
      <c r="B107" s="10" t="s">
        <v>225</v>
      </c>
      <c r="C107" s="10">
        <v>10</v>
      </c>
      <c r="D107" s="10">
        <v>2</v>
      </c>
      <c r="E107" s="10" t="s">
        <v>227</v>
      </c>
      <c r="F107" s="42">
        <v>0.173</v>
      </c>
      <c r="G107" s="43" t="s">
        <v>229</v>
      </c>
      <c r="H107" s="42">
        <v>0.233</v>
      </c>
      <c r="I107" s="43" t="s">
        <v>230</v>
      </c>
      <c r="J107" s="42">
        <v>0.241</v>
      </c>
      <c r="K107" s="33" t="s">
        <v>233</v>
      </c>
    </row>
    <row r="108" ht="33.75" spans="1:11">
      <c r="A108" s="19"/>
      <c r="B108" s="10" t="s">
        <v>234</v>
      </c>
      <c r="C108" s="10">
        <v>5</v>
      </c>
      <c r="D108" s="31" t="s">
        <v>226</v>
      </c>
      <c r="E108" s="10" t="s">
        <v>227</v>
      </c>
      <c r="F108" s="42">
        <v>0.123</v>
      </c>
      <c r="G108" s="43"/>
      <c r="H108" s="42"/>
      <c r="I108" s="43" t="s">
        <v>227</v>
      </c>
      <c r="J108" s="42">
        <v>0.123</v>
      </c>
      <c r="K108" s="33" t="s">
        <v>235</v>
      </c>
    </row>
    <row r="109" ht="33.75" spans="1:11">
      <c r="A109" s="19"/>
      <c r="B109" s="10" t="s">
        <v>234</v>
      </c>
      <c r="C109" s="10">
        <v>5</v>
      </c>
      <c r="D109" s="10">
        <v>2</v>
      </c>
      <c r="E109" s="10" t="s">
        <v>227</v>
      </c>
      <c r="F109" s="42">
        <v>0.123</v>
      </c>
      <c r="G109" s="43" t="s">
        <v>229</v>
      </c>
      <c r="H109" s="42">
        <v>0.138</v>
      </c>
      <c r="I109" s="43" t="s">
        <v>230</v>
      </c>
      <c r="J109" s="42">
        <v>0.163</v>
      </c>
      <c r="K109" s="33" t="s">
        <v>236</v>
      </c>
    </row>
    <row r="110" ht="33.75" spans="1:11">
      <c r="A110" s="19"/>
      <c r="B110" s="10" t="s">
        <v>234</v>
      </c>
      <c r="C110" s="10">
        <v>10</v>
      </c>
      <c r="D110" s="31" t="s">
        <v>226</v>
      </c>
      <c r="E110" s="10" t="s">
        <v>227</v>
      </c>
      <c r="F110" s="42">
        <v>0.294</v>
      </c>
      <c r="G110" s="43"/>
      <c r="H110" s="42"/>
      <c r="I110" s="43" t="s">
        <v>227</v>
      </c>
      <c r="J110" s="42">
        <v>0.294</v>
      </c>
      <c r="K110" s="33" t="s">
        <v>235</v>
      </c>
    </row>
    <row r="111" ht="33.75" spans="1:11">
      <c r="A111" s="19"/>
      <c r="B111" s="10" t="s">
        <v>234</v>
      </c>
      <c r="C111" s="10">
        <v>10</v>
      </c>
      <c r="D111" s="10">
        <v>2</v>
      </c>
      <c r="E111" s="10" t="s">
        <v>227</v>
      </c>
      <c r="F111" s="42">
        <v>0.294</v>
      </c>
      <c r="G111" s="43" t="s">
        <v>229</v>
      </c>
      <c r="H111" s="42">
        <v>0.339</v>
      </c>
      <c r="I111" s="43" t="s">
        <v>230</v>
      </c>
      <c r="J111" s="42">
        <v>0.343</v>
      </c>
      <c r="K111" s="33" t="s">
        <v>236</v>
      </c>
    </row>
    <row r="112" ht="12" spans="1:11">
      <c r="A112" s="44"/>
      <c r="B112" s="23"/>
      <c r="C112" s="10"/>
      <c r="D112" s="10"/>
      <c r="E112" s="31"/>
      <c r="F112" s="10"/>
      <c r="G112" s="31"/>
      <c r="H112" s="31"/>
      <c r="I112" s="31"/>
      <c r="J112" s="31"/>
      <c r="K112" s="69"/>
    </row>
    <row r="113" ht="33.75" spans="1:11">
      <c r="A113" s="44" t="s">
        <v>111</v>
      </c>
      <c r="B113" s="23" t="s">
        <v>148</v>
      </c>
      <c r="C113" s="10" t="s">
        <v>237</v>
      </c>
      <c r="D113" s="10"/>
      <c r="E113" s="31" t="s">
        <v>149</v>
      </c>
      <c r="F113" s="31" t="s">
        <v>238</v>
      </c>
      <c r="G113" s="31" t="s">
        <v>150</v>
      </c>
      <c r="H113" s="31" t="s">
        <v>239</v>
      </c>
      <c r="I113" s="31" t="s">
        <v>151</v>
      </c>
      <c r="J113" s="31" t="s">
        <v>240</v>
      </c>
      <c r="K113" s="69"/>
    </row>
    <row r="114" ht="27" customHeight="1" spans="1:11">
      <c r="A114" s="44" t="s">
        <v>113</v>
      </c>
      <c r="B114" s="23" t="s">
        <v>148</v>
      </c>
      <c r="C114" s="10">
        <v>4</v>
      </c>
      <c r="D114" s="10">
        <v>1</v>
      </c>
      <c r="E114" s="45" t="s">
        <v>241</v>
      </c>
      <c r="F114" s="46">
        <v>0.06</v>
      </c>
      <c r="G114" s="47" t="s">
        <v>242</v>
      </c>
      <c r="H114" s="46">
        <v>0.06</v>
      </c>
      <c r="I114" s="47" t="s">
        <v>243</v>
      </c>
      <c r="J114" s="46">
        <v>0.06</v>
      </c>
      <c r="K114" s="70" t="s">
        <v>244</v>
      </c>
    </row>
    <row r="115" ht="30.6" customHeight="1" spans="1:11">
      <c r="A115" s="44"/>
      <c r="B115" s="23" t="s">
        <v>148</v>
      </c>
      <c r="C115" s="48">
        <v>8</v>
      </c>
      <c r="D115" s="48">
        <v>1</v>
      </c>
      <c r="E115" s="48" t="s">
        <v>241</v>
      </c>
      <c r="F115" s="49">
        <v>0.2</v>
      </c>
      <c r="G115" s="48" t="s">
        <v>242</v>
      </c>
      <c r="H115" s="49">
        <v>0.2</v>
      </c>
      <c r="I115" s="48" t="s">
        <v>243</v>
      </c>
      <c r="J115" s="49">
        <v>0.2</v>
      </c>
      <c r="K115" s="70"/>
    </row>
    <row r="116" spans="1:14">
      <c r="A116" s="50" t="s">
        <v>116</v>
      </c>
      <c r="B116" s="51" t="s">
        <v>245</v>
      </c>
      <c r="C116" s="52">
        <v>2</v>
      </c>
      <c r="D116" s="53">
        <v>2</v>
      </c>
      <c r="E116" s="53" t="s">
        <v>246</v>
      </c>
      <c r="F116" s="54">
        <v>0.0201</v>
      </c>
      <c r="G116" s="55" t="s">
        <v>247</v>
      </c>
      <c r="H116" s="54">
        <v>0.0201</v>
      </c>
      <c r="I116" s="53" t="s">
        <v>248</v>
      </c>
      <c r="J116" s="52">
        <v>0.0421</v>
      </c>
      <c r="K116" s="71" t="s">
        <v>249</v>
      </c>
      <c r="L116" s="10"/>
      <c r="M116" s="10"/>
      <c r="N116" s="10"/>
    </row>
    <row r="117" spans="1:14">
      <c r="A117" s="56"/>
      <c r="B117" s="57"/>
      <c r="C117" s="52">
        <v>4</v>
      </c>
      <c r="D117" s="58"/>
      <c r="E117" s="58"/>
      <c r="F117" s="54">
        <v>0.0304</v>
      </c>
      <c r="G117" s="59"/>
      <c r="H117" s="54">
        <v>0.031</v>
      </c>
      <c r="I117" s="58"/>
      <c r="J117" s="52">
        <v>0.1079</v>
      </c>
      <c r="K117" s="72"/>
      <c r="L117" s="10"/>
      <c r="M117" s="10"/>
      <c r="N117" s="10"/>
    </row>
    <row r="118" spans="1:14">
      <c r="A118" s="56"/>
      <c r="B118" s="57"/>
      <c r="C118" s="52">
        <v>6</v>
      </c>
      <c r="D118" s="58"/>
      <c r="E118" s="58"/>
      <c r="F118" s="54">
        <v>0.0472</v>
      </c>
      <c r="G118" s="59"/>
      <c r="H118" s="54">
        <v>0.0487</v>
      </c>
      <c r="I118" s="58"/>
      <c r="J118" s="52">
        <v>0.1689</v>
      </c>
      <c r="K118" s="72"/>
      <c r="L118" s="10"/>
      <c r="M118" s="10"/>
      <c r="N118" s="10"/>
    </row>
    <row r="119" spans="1:14">
      <c r="A119" s="56"/>
      <c r="B119" s="60"/>
      <c r="C119" s="52">
        <v>8</v>
      </c>
      <c r="D119" s="61"/>
      <c r="E119" s="61"/>
      <c r="F119" s="62">
        <v>0.0731</v>
      </c>
      <c r="G119" s="63"/>
      <c r="H119" s="62">
        <v>0.0753</v>
      </c>
      <c r="I119" s="61"/>
      <c r="J119" s="52">
        <v>0.3551</v>
      </c>
      <c r="K119" s="73"/>
      <c r="L119" s="10"/>
      <c r="M119" s="10"/>
      <c r="N119" s="10"/>
    </row>
    <row r="120" spans="1:14">
      <c r="A120" s="56"/>
      <c r="B120" s="51" t="s">
        <v>250</v>
      </c>
      <c r="C120" s="52">
        <v>2</v>
      </c>
      <c r="D120" s="53">
        <v>2</v>
      </c>
      <c r="E120" s="53" t="s">
        <v>251</v>
      </c>
      <c r="F120" s="54">
        <v>0.095</v>
      </c>
      <c r="G120" s="55" t="s">
        <v>252</v>
      </c>
      <c r="H120" s="54">
        <v>0.0954</v>
      </c>
      <c r="I120" s="53" t="s">
        <v>253</v>
      </c>
      <c r="J120" s="52">
        <v>0.1004</v>
      </c>
      <c r="K120" s="71" t="s">
        <v>254</v>
      </c>
      <c r="L120" s="10"/>
      <c r="M120" s="10"/>
      <c r="N120" s="10"/>
    </row>
    <row r="121" spans="1:14">
      <c r="A121" s="56"/>
      <c r="B121" s="57"/>
      <c r="C121" s="52">
        <v>4</v>
      </c>
      <c r="D121" s="58"/>
      <c r="E121" s="58"/>
      <c r="F121" s="54">
        <v>0.247</v>
      </c>
      <c r="G121" s="59"/>
      <c r="H121" s="54">
        <v>0.2476</v>
      </c>
      <c r="I121" s="58"/>
      <c r="J121" s="52">
        <v>0.2716</v>
      </c>
      <c r="K121" s="72"/>
      <c r="L121" s="10"/>
      <c r="M121" s="10"/>
      <c r="N121" s="10"/>
    </row>
    <row r="122" spans="1:14">
      <c r="A122" s="56"/>
      <c r="B122" s="57"/>
      <c r="C122" s="52">
        <v>6</v>
      </c>
      <c r="D122" s="58"/>
      <c r="E122" s="58"/>
      <c r="F122" s="54">
        <v>0.3921</v>
      </c>
      <c r="G122" s="59"/>
      <c r="H122" s="54">
        <v>0.3942</v>
      </c>
      <c r="I122" s="58"/>
      <c r="J122" s="52">
        <v>0.4284</v>
      </c>
      <c r="K122" s="72"/>
      <c r="L122" s="10"/>
      <c r="M122" s="10"/>
      <c r="N122" s="10"/>
    </row>
    <row r="123" spans="1:14">
      <c r="A123" s="56"/>
      <c r="B123" s="60"/>
      <c r="C123" s="52">
        <v>8</v>
      </c>
      <c r="D123" s="61"/>
      <c r="E123" s="61"/>
      <c r="F123" s="54">
        <v>0.4945</v>
      </c>
      <c r="G123" s="63"/>
      <c r="H123" s="54">
        <v>0.496</v>
      </c>
      <c r="I123" s="61"/>
      <c r="J123" s="52">
        <v>0.5389</v>
      </c>
      <c r="K123" s="73"/>
      <c r="L123" s="10"/>
      <c r="M123" s="10"/>
      <c r="N123" s="10"/>
    </row>
    <row r="124" spans="1:14">
      <c r="A124" s="56"/>
      <c r="B124" s="51" t="s">
        <v>164</v>
      </c>
      <c r="C124" s="52">
        <v>2</v>
      </c>
      <c r="D124" s="53">
        <v>2</v>
      </c>
      <c r="E124" s="53" t="s">
        <v>255</v>
      </c>
      <c r="F124" s="54">
        <v>0.3199</v>
      </c>
      <c r="G124" s="55" t="s">
        <v>256</v>
      </c>
      <c r="H124" s="54">
        <v>0.3213</v>
      </c>
      <c r="I124" s="53" t="s">
        <v>257</v>
      </c>
      <c r="J124" s="52">
        <v>0.3223</v>
      </c>
      <c r="K124" s="71" t="s">
        <v>258</v>
      </c>
      <c r="L124" s="10"/>
      <c r="M124" s="10"/>
      <c r="N124" s="10"/>
    </row>
    <row r="125" spans="1:14">
      <c r="A125" s="56"/>
      <c r="B125" s="57"/>
      <c r="C125" s="52">
        <v>4</v>
      </c>
      <c r="D125" s="58"/>
      <c r="E125" s="58"/>
      <c r="F125" s="54">
        <v>0.5532</v>
      </c>
      <c r="G125" s="59"/>
      <c r="H125" s="54">
        <v>0.5545</v>
      </c>
      <c r="I125" s="58"/>
      <c r="J125" s="52">
        <v>0.5765</v>
      </c>
      <c r="K125" s="72"/>
      <c r="L125" s="10"/>
      <c r="M125" s="10"/>
      <c r="N125" s="10"/>
    </row>
    <row r="126" spans="1:14">
      <c r="A126" s="56"/>
      <c r="B126" s="57"/>
      <c r="C126" s="52">
        <v>6</v>
      </c>
      <c r="D126" s="58"/>
      <c r="E126" s="58"/>
      <c r="F126" s="54">
        <v>0.6635</v>
      </c>
      <c r="G126" s="59"/>
      <c r="H126" s="54">
        <v>0.6658</v>
      </c>
      <c r="I126" s="58"/>
      <c r="J126" s="52">
        <v>0.6897</v>
      </c>
      <c r="K126" s="72"/>
      <c r="L126" s="10"/>
      <c r="M126" s="10"/>
      <c r="N126" s="10"/>
    </row>
    <row r="127" spans="1:14">
      <c r="A127" s="56"/>
      <c r="B127" s="60"/>
      <c r="C127" s="52">
        <v>8</v>
      </c>
      <c r="D127" s="61"/>
      <c r="E127" s="61"/>
      <c r="F127" s="54">
        <v>0.7198</v>
      </c>
      <c r="G127" s="63"/>
      <c r="H127" s="54">
        <v>0.7246</v>
      </c>
      <c r="I127" s="61"/>
      <c r="J127" s="52">
        <v>0.7497</v>
      </c>
      <c r="K127" s="73"/>
      <c r="L127" s="10"/>
      <c r="M127" s="10"/>
      <c r="N127" s="10"/>
    </row>
    <row r="128" spans="1:14">
      <c r="A128" s="10"/>
      <c r="B128" s="10"/>
      <c r="C128" s="10"/>
      <c r="D128" s="10"/>
      <c r="E128" s="10"/>
      <c r="F128" s="22"/>
      <c r="G128" s="22"/>
      <c r="H128" s="22"/>
      <c r="I128" s="10"/>
      <c r="J128" s="10"/>
      <c r="K128" s="10"/>
      <c r="L128" s="10"/>
      <c r="M128" s="10"/>
      <c r="N128" s="10"/>
    </row>
    <row r="129" spans="1:14">
      <c r="A129" s="10"/>
      <c r="B129" s="10"/>
      <c r="C129" s="10"/>
      <c r="D129" s="10"/>
      <c r="E129" s="10"/>
      <c r="F129" s="10"/>
      <c r="G129" s="10"/>
      <c r="H129" s="10"/>
      <c r="I129" s="10"/>
      <c r="J129" s="10"/>
      <c r="K129" s="10"/>
      <c r="L129" s="10"/>
      <c r="M129" s="10"/>
      <c r="N129" s="10"/>
    </row>
    <row r="130" spans="1:11">
      <c r="A130" s="13" t="s">
        <v>259</v>
      </c>
      <c r="B130" s="14"/>
      <c r="C130" s="14"/>
      <c r="D130" s="14"/>
      <c r="E130" s="14"/>
      <c r="F130" s="14"/>
      <c r="G130" s="14"/>
      <c r="H130" s="14"/>
      <c r="I130" s="14"/>
      <c r="J130" s="14"/>
      <c r="K130" s="32"/>
    </row>
    <row r="131" ht="45" spans="1:11">
      <c r="A131" s="15" t="s">
        <v>71</v>
      </c>
      <c r="B131" s="16" t="s">
        <v>139</v>
      </c>
      <c r="C131" s="16" t="s">
        <v>140</v>
      </c>
      <c r="D131" s="16" t="s">
        <v>141</v>
      </c>
      <c r="E131" s="16" t="s">
        <v>260</v>
      </c>
      <c r="F131" s="16" t="s">
        <v>143</v>
      </c>
      <c r="G131" s="16" t="s">
        <v>261</v>
      </c>
      <c r="H131" s="16" t="s">
        <v>145</v>
      </c>
      <c r="I131" s="16" t="s">
        <v>146</v>
      </c>
      <c r="J131" s="16" t="s">
        <v>147</v>
      </c>
      <c r="K131" s="16" t="s">
        <v>17</v>
      </c>
    </row>
    <row r="132" spans="1:11">
      <c r="A132" s="17" t="s">
        <v>80</v>
      </c>
      <c r="B132" s="10" t="s">
        <v>148</v>
      </c>
      <c r="C132" s="10">
        <v>2</v>
      </c>
      <c r="D132" s="10">
        <v>2</v>
      </c>
      <c r="E132" s="10" t="s">
        <v>149</v>
      </c>
      <c r="F132" s="18">
        <v>0.0067</v>
      </c>
      <c r="G132" s="10" t="s">
        <v>150</v>
      </c>
      <c r="H132" s="18">
        <v>0.0158</v>
      </c>
      <c r="I132" s="10" t="s">
        <v>151</v>
      </c>
      <c r="J132" s="18">
        <v>0.0148</v>
      </c>
      <c r="K132" s="84" t="s">
        <v>262</v>
      </c>
    </row>
    <row r="133" spans="1:11">
      <c r="A133" s="19"/>
      <c r="B133" s="10" t="s">
        <v>148</v>
      </c>
      <c r="C133" s="10">
        <v>3</v>
      </c>
      <c r="D133" s="10">
        <v>2</v>
      </c>
      <c r="E133" s="10" t="s">
        <v>149</v>
      </c>
      <c r="F133" s="18">
        <v>0.0162</v>
      </c>
      <c r="G133" s="10" t="s">
        <v>150</v>
      </c>
      <c r="H133" s="18">
        <v>0.0295</v>
      </c>
      <c r="I133" s="10" t="s">
        <v>151</v>
      </c>
      <c r="J133" s="18">
        <v>0.0313</v>
      </c>
      <c r="K133" s="85"/>
    </row>
    <row r="134" spans="1:11">
      <c r="A134" s="19"/>
      <c r="B134" s="10" t="s">
        <v>148</v>
      </c>
      <c r="C134" s="10">
        <v>4</v>
      </c>
      <c r="D134" s="10">
        <v>2</v>
      </c>
      <c r="E134" s="10" t="s">
        <v>149</v>
      </c>
      <c r="F134" s="18">
        <v>0.0234</v>
      </c>
      <c r="G134" s="10" t="s">
        <v>150</v>
      </c>
      <c r="H134" s="18">
        <v>0.0439</v>
      </c>
      <c r="I134" s="10" t="s">
        <v>151</v>
      </c>
      <c r="J134" s="18">
        <v>0.048</v>
      </c>
      <c r="K134" s="85"/>
    </row>
    <row r="135" spans="1:11">
      <c r="A135" s="19"/>
      <c r="B135" s="10" t="s">
        <v>148</v>
      </c>
      <c r="C135" s="10">
        <v>5</v>
      </c>
      <c r="D135" s="10">
        <v>2</v>
      </c>
      <c r="E135" s="22" t="s">
        <v>149</v>
      </c>
      <c r="F135" s="21">
        <v>0.0335</v>
      </c>
      <c r="G135" s="22" t="s">
        <v>150</v>
      </c>
      <c r="H135" s="21">
        <v>0.0574</v>
      </c>
      <c r="I135" s="22" t="s">
        <v>151</v>
      </c>
      <c r="J135" s="21">
        <v>0.0581</v>
      </c>
      <c r="K135" s="86"/>
    </row>
    <row r="136" ht="33.75" spans="1:11">
      <c r="A136" s="19"/>
      <c r="B136" s="10" t="s">
        <v>148</v>
      </c>
      <c r="C136" s="20" t="s">
        <v>152</v>
      </c>
      <c r="D136" s="10">
        <v>2</v>
      </c>
      <c r="E136" s="22" t="s">
        <v>149</v>
      </c>
      <c r="F136" s="21">
        <v>0.001</v>
      </c>
      <c r="G136" s="22" t="s">
        <v>150</v>
      </c>
      <c r="H136" s="21">
        <v>0.002</v>
      </c>
      <c r="I136" s="22" t="s">
        <v>151</v>
      </c>
      <c r="J136" s="21">
        <v>0.002</v>
      </c>
      <c r="K136" s="34" t="s">
        <v>153</v>
      </c>
    </row>
    <row r="137" spans="1:11">
      <c r="A137" s="19"/>
      <c r="B137" s="10" t="s">
        <v>148</v>
      </c>
      <c r="C137" s="10">
        <v>2</v>
      </c>
      <c r="D137" s="10">
        <v>2</v>
      </c>
      <c r="E137" s="22" t="s">
        <v>149</v>
      </c>
      <c r="F137" s="21">
        <v>0</v>
      </c>
      <c r="G137" s="22" t="s">
        <v>150</v>
      </c>
      <c r="H137" s="21">
        <v>0.0136</v>
      </c>
      <c r="I137" s="22" t="s">
        <v>151</v>
      </c>
      <c r="J137" s="21">
        <v>0.0117</v>
      </c>
      <c r="K137" s="84" t="s">
        <v>263</v>
      </c>
    </row>
    <row r="138" spans="1:11">
      <c r="A138" s="19"/>
      <c r="B138" s="10" t="s">
        <v>148</v>
      </c>
      <c r="C138" s="10">
        <v>3</v>
      </c>
      <c r="D138" s="10">
        <v>2</v>
      </c>
      <c r="E138" s="22" t="s">
        <v>149</v>
      </c>
      <c r="F138" s="21">
        <v>0.0056</v>
      </c>
      <c r="G138" s="22" t="s">
        <v>150</v>
      </c>
      <c r="H138" s="21">
        <v>0.0214</v>
      </c>
      <c r="I138" s="22" t="s">
        <v>151</v>
      </c>
      <c r="J138" s="21">
        <v>0.0232</v>
      </c>
      <c r="K138" s="85"/>
    </row>
    <row r="139" spans="1:11">
      <c r="A139" s="19"/>
      <c r="B139" s="10" t="s">
        <v>148</v>
      </c>
      <c r="C139" s="10">
        <v>4</v>
      </c>
      <c r="D139" s="10">
        <v>2</v>
      </c>
      <c r="E139" s="22" t="s">
        <v>149</v>
      </c>
      <c r="F139" s="21">
        <v>0.0131</v>
      </c>
      <c r="G139" s="22" t="s">
        <v>150</v>
      </c>
      <c r="H139" s="21">
        <v>0.0294</v>
      </c>
      <c r="I139" s="22" t="s">
        <v>151</v>
      </c>
      <c r="J139" s="21">
        <v>0.0335</v>
      </c>
      <c r="K139" s="85"/>
    </row>
    <row r="140" spans="1:11">
      <c r="A140" s="19"/>
      <c r="B140" s="10" t="s">
        <v>148</v>
      </c>
      <c r="C140" s="10">
        <v>5</v>
      </c>
      <c r="D140" s="10">
        <v>2</v>
      </c>
      <c r="E140" s="22" t="s">
        <v>149</v>
      </c>
      <c r="F140" s="21">
        <v>0.019</v>
      </c>
      <c r="G140" s="22" t="s">
        <v>150</v>
      </c>
      <c r="H140" s="21">
        <v>0.0373</v>
      </c>
      <c r="I140" s="22" t="s">
        <v>151</v>
      </c>
      <c r="J140" s="21">
        <v>0.0414</v>
      </c>
      <c r="K140" s="86"/>
    </row>
    <row r="141" ht="33.75" spans="1:11">
      <c r="A141" s="19"/>
      <c r="B141" s="10" t="s">
        <v>148</v>
      </c>
      <c r="C141" s="20" t="s">
        <v>152</v>
      </c>
      <c r="D141" s="10">
        <v>2</v>
      </c>
      <c r="E141" s="22" t="s">
        <v>149</v>
      </c>
      <c r="F141" s="21">
        <v>0.0002</v>
      </c>
      <c r="G141" s="22" t="s">
        <v>150</v>
      </c>
      <c r="H141" s="21">
        <v>0.0017</v>
      </c>
      <c r="I141" s="22" t="s">
        <v>151</v>
      </c>
      <c r="J141" s="21">
        <v>0.0005</v>
      </c>
      <c r="K141" s="34" t="s">
        <v>153</v>
      </c>
    </row>
    <row r="142" spans="1:11">
      <c r="A142" s="19"/>
      <c r="B142" s="10" t="s">
        <v>148</v>
      </c>
      <c r="C142" s="10">
        <v>2</v>
      </c>
      <c r="D142" s="10">
        <v>2</v>
      </c>
      <c r="E142" s="22" t="s">
        <v>149</v>
      </c>
      <c r="F142" s="21">
        <v>0</v>
      </c>
      <c r="G142" s="22" t="s">
        <v>150</v>
      </c>
      <c r="H142" s="21">
        <v>0.0089</v>
      </c>
      <c r="I142" s="22" t="s">
        <v>151</v>
      </c>
      <c r="J142" s="21">
        <v>0.009</v>
      </c>
      <c r="K142" s="84" t="s">
        <v>264</v>
      </c>
    </row>
    <row r="143" spans="1:11">
      <c r="A143" s="19"/>
      <c r="B143" s="10" t="s">
        <v>148</v>
      </c>
      <c r="C143" s="10">
        <v>3</v>
      </c>
      <c r="D143" s="10">
        <v>2</v>
      </c>
      <c r="E143" s="22" t="s">
        <v>149</v>
      </c>
      <c r="F143" s="21">
        <v>0.0034</v>
      </c>
      <c r="G143" s="22" t="s">
        <v>150</v>
      </c>
      <c r="H143" s="21">
        <v>0.0154</v>
      </c>
      <c r="I143" s="22" t="s">
        <v>151</v>
      </c>
      <c r="J143" s="21">
        <v>0.0159</v>
      </c>
      <c r="K143" s="85"/>
    </row>
    <row r="144" spans="1:11">
      <c r="A144" s="19"/>
      <c r="B144" s="10" t="s">
        <v>148</v>
      </c>
      <c r="C144" s="10">
        <v>4</v>
      </c>
      <c r="D144" s="10">
        <v>2</v>
      </c>
      <c r="E144" s="22" t="s">
        <v>149</v>
      </c>
      <c r="F144" s="21">
        <v>0.0062</v>
      </c>
      <c r="G144" s="22" t="s">
        <v>150</v>
      </c>
      <c r="H144" s="21">
        <v>0.0225</v>
      </c>
      <c r="I144" s="22" t="s">
        <v>151</v>
      </c>
      <c r="J144" s="21">
        <v>0.0216</v>
      </c>
      <c r="K144" s="85"/>
    </row>
    <row r="145" spans="1:11">
      <c r="A145" s="19"/>
      <c r="B145" s="10" t="s">
        <v>148</v>
      </c>
      <c r="C145" s="10">
        <v>5</v>
      </c>
      <c r="D145" s="10">
        <v>2</v>
      </c>
      <c r="E145" s="22" t="s">
        <v>149</v>
      </c>
      <c r="F145" s="21">
        <v>0.0108</v>
      </c>
      <c r="G145" s="22" t="s">
        <v>150</v>
      </c>
      <c r="H145" s="21">
        <v>0.0276</v>
      </c>
      <c r="I145" s="22" t="s">
        <v>151</v>
      </c>
      <c r="J145" s="21">
        <v>0.0282</v>
      </c>
      <c r="K145" s="86"/>
    </row>
    <row r="146" ht="33.75" spans="1:11">
      <c r="A146" s="19"/>
      <c r="B146" s="10" t="s">
        <v>148</v>
      </c>
      <c r="C146" s="20" t="s">
        <v>152</v>
      </c>
      <c r="D146" s="10">
        <v>2</v>
      </c>
      <c r="E146" s="22" t="s">
        <v>149</v>
      </c>
      <c r="F146" s="21">
        <v>0.0001</v>
      </c>
      <c r="G146" s="22" t="s">
        <v>150</v>
      </c>
      <c r="H146" s="21">
        <v>0.0018</v>
      </c>
      <c r="I146" s="22" t="s">
        <v>151</v>
      </c>
      <c r="J146" s="21">
        <v>0.0025</v>
      </c>
      <c r="K146" s="34" t="s">
        <v>153</v>
      </c>
    </row>
    <row r="147" customHeight="1" spans="1:11">
      <c r="A147" s="19" t="s">
        <v>118</v>
      </c>
      <c r="B147" s="36" t="s">
        <v>154</v>
      </c>
      <c r="C147" s="10">
        <v>2</v>
      </c>
      <c r="D147" s="36">
        <v>2</v>
      </c>
      <c r="E147" s="36" t="s">
        <v>220</v>
      </c>
      <c r="F147" s="37">
        <v>0.001</v>
      </c>
      <c r="G147" s="36" t="s">
        <v>221</v>
      </c>
      <c r="H147" s="37">
        <v>0.0017</v>
      </c>
      <c r="I147" s="36" t="s">
        <v>222</v>
      </c>
      <c r="J147" s="37">
        <v>0.0039</v>
      </c>
      <c r="K147" s="87" t="s">
        <v>265</v>
      </c>
    </row>
    <row r="148" customHeight="1" spans="1:11">
      <c r="A148" s="27"/>
      <c r="B148" s="27"/>
      <c r="C148" s="10">
        <v>3</v>
      </c>
      <c r="D148" s="27"/>
      <c r="E148" s="27"/>
      <c r="F148" s="37">
        <v>0.005</v>
      </c>
      <c r="G148" s="27"/>
      <c r="H148" s="37">
        <v>0.0078</v>
      </c>
      <c r="I148" s="27"/>
      <c r="J148" s="37">
        <v>0.0208</v>
      </c>
      <c r="K148" s="88"/>
    </row>
    <row r="149" customHeight="1" spans="1:11">
      <c r="A149" s="27"/>
      <c r="B149" s="27"/>
      <c r="C149" s="10">
        <v>4</v>
      </c>
      <c r="D149" s="27"/>
      <c r="E149" s="27"/>
      <c r="F149" s="37">
        <v>0.016</v>
      </c>
      <c r="G149" s="27"/>
      <c r="H149" s="37">
        <v>0.0264</v>
      </c>
      <c r="I149" s="27"/>
      <c r="J149" s="37">
        <v>0.0593</v>
      </c>
      <c r="K149" s="88"/>
    </row>
    <row r="150" spans="1:11">
      <c r="A150" s="27"/>
      <c r="B150" s="27"/>
      <c r="C150" s="10">
        <v>5</v>
      </c>
      <c r="D150" s="27"/>
      <c r="E150" s="27"/>
      <c r="F150" s="37">
        <v>0.0398</v>
      </c>
      <c r="G150" s="27"/>
      <c r="H150" s="37">
        <v>0.0674</v>
      </c>
      <c r="I150" s="27"/>
      <c r="J150" s="37">
        <v>0.1111</v>
      </c>
      <c r="K150" s="88"/>
    </row>
    <row r="151" spans="1:11">
      <c r="A151" s="27"/>
      <c r="B151" s="27"/>
      <c r="C151" s="10">
        <v>6</v>
      </c>
      <c r="D151" s="27"/>
      <c r="E151" s="27"/>
      <c r="F151" s="37">
        <v>0.0967</v>
      </c>
      <c r="G151" s="27"/>
      <c r="H151" s="37">
        <v>0.1217</v>
      </c>
      <c r="I151" s="27"/>
      <c r="J151" s="37">
        <v>0.1631</v>
      </c>
      <c r="K151" s="88"/>
    </row>
    <row r="152" spans="1:11">
      <c r="A152" s="27"/>
      <c r="B152" s="27"/>
      <c r="C152" s="10">
        <v>7</v>
      </c>
      <c r="D152" s="27"/>
      <c r="E152" s="27"/>
      <c r="F152" s="37">
        <v>0.1456</v>
      </c>
      <c r="G152" s="27"/>
      <c r="H152" s="37">
        <v>0.1724</v>
      </c>
      <c r="I152" s="27"/>
      <c r="J152" s="37">
        <v>0.2305</v>
      </c>
      <c r="K152" s="88"/>
    </row>
    <row r="153" spans="1:11">
      <c r="A153" s="27"/>
      <c r="B153" s="28"/>
      <c r="C153" s="10">
        <v>8</v>
      </c>
      <c r="D153" s="28"/>
      <c r="E153" s="28"/>
      <c r="F153" s="37">
        <v>0.1766</v>
      </c>
      <c r="G153" s="28"/>
      <c r="H153" s="37">
        <v>0.22</v>
      </c>
      <c r="I153" s="28"/>
      <c r="J153" s="37">
        <v>0.3115</v>
      </c>
      <c r="K153" s="89"/>
    </row>
    <row r="154" ht="45" spans="1:11">
      <c r="A154" s="19" t="s">
        <v>101</v>
      </c>
      <c r="B154" s="10" t="s">
        <v>266</v>
      </c>
      <c r="C154" s="10">
        <v>5</v>
      </c>
      <c r="D154" s="31" t="s">
        <v>226</v>
      </c>
      <c r="E154" s="10" t="s">
        <v>227</v>
      </c>
      <c r="F154" s="18">
        <v>0.086</v>
      </c>
      <c r="G154" s="10"/>
      <c r="H154" s="18"/>
      <c r="I154" s="10" t="s">
        <v>227</v>
      </c>
      <c r="J154" s="18">
        <v>0.086</v>
      </c>
      <c r="K154" s="33" t="s">
        <v>267</v>
      </c>
    </row>
    <row r="155" ht="45" spans="1:11">
      <c r="A155" s="27"/>
      <c r="B155" s="10" t="s">
        <v>266</v>
      </c>
      <c r="C155" s="10">
        <v>10</v>
      </c>
      <c r="D155" s="31" t="s">
        <v>226</v>
      </c>
      <c r="E155" s="10" t="s">
        <v>227</v>
      </c>
      <c r="F155" s="18">
        <v>0.232</v>
      </c>
      <c r="G155" s="10"/>
      <c r="H155" s="18"/>
      <c r="I155" s="10" t="s">
        <v>227</v>
      </c>
      <c r="J155" s="18">
        <v>0.232</v>
      </c>
      <c r="K155" s="33" t="s">
        <v>268</v>
      </c>
    </row>
    <row r="156" ht="45" spans="1:11">
      <c r="A156" s="27"/>
      <c r="B156" s="10" t="s">
        <v>269</v>
      </c>
      <c r="C156" s="10">
        <v>5</v>
      </c>
      <c r="D156" s="31" t="s">
        <v>226</v>
      </c>
      <c r="E156" s="10" t="s">
        <v>227</v>
      </c>
      <c r="F156" s="74">
        <v>0.145</v>
      </c>
      <c r="G156" s="10"/>
      <c r="H156" s="10"/>
      <c r="I156" s="10" t="s">
        <v>227</v>
      </c>
      <c r="J156" s="74">
        <v>0.145</v>
      </c>
      <c r="K156" s="33" t="s">
        <v>270</v>
      </c>
    </row>
    <row r="157" ht="45" spans="1:11">
      <c r="A157" s="27"/>
      <c r="B157" s="10" t="s">
        <v>269</v>
      </c>
      <c r="C157" s="10">
        <v>10</v>
      </c>
      <c r="D157" s="31" t="s">
        <v>226</v>
      </c>
      <c r="E157" s="10" t="s">
        <v>227</v>
      </c>
      <c r="F157" s="18">
        <v>0.337</v>
      </c>
      <c r="G157" s="10"/>
      <c r="H157" s="10"/>
      <c r="I157" s="10" t="s">
        <v>227</v>
      </c>
      <c r="J157" s="18">
        <v>0.337</v>
      </c>
      <c r="K157" s="33" t="s">
        <v>271</v>
      </c>
    </row>
    <row r="158" s="1" customFormat="1" ht="22.5" spans="1:11">
      <c r="A158" s="75" t="s">
        <v>109</v>
      </c>
      <c r="B158" s="76" t="s">
        <v>154</v>
      </c>
      <c r="C158" s="76" t="s">
        <v>272</v>
      </c>
      <c r="D158" s="76" t="s">
        <v>273</v>
      </c>
      <c r="E158" s="76" t="s">
        <v>149</v>
      </c>
      <c r="F158" s="77" t="s">
        <v>274</v>
      </c>
      <c r="G158" s="76" t="s">
        <v>229</v>
      </c>
      <c r="H158" s="77" t="s">
        <v>275</v>
      </c>
      <c r="I158" s="76" t="s">
        <v>276</v>
      </c>
      <c r="J158" s="77" t="s">
        <v>277</v>
      </c>
      <c r="K158" s="90"/>
    </row>
    <row r="159" ht="27.6" customHeight="1" spans="1:11">
      <c r="A159" s="75" t="s">
        <v>113</v>
      </c>
      <c r="B159" s="47" t="s">
        <v>154</v>
      </c>
      <c r="C159" s="47">
        <v>10</v>
      </c>
      <c r="D159" s="47">
        <v>1</v>
      </c>
      <c r="E159" s="47" t="s">
        <v>278</v>
      </c>
      <c r="F159" s="78">
        <v>0.002</v>
      </c>
      <c r="G159" s="47" t="s">
        <v>279</v>
      </c>
      <c r="H159" s="78">
        <v>0.002</v>
      </c>
      <c r="I159" s="47" t="s">
        <v>280</v>
      </c>
      <c r="J159" s="78">
        <v>0.006</v>
      </c>
      <c r="K159" s="91" t="s">
        <v>281</v>
      </c>
    </row>
    <row r="160" ht="26.4" customHeight="1" spans="1:11">
      <c r="A160" s="75"/>
      <c r="B160" s="48" t="s">
        <v>154</v>
      </c>
      <c r="C160" s="48">
        <v>15</v>
      </c>
      <c r="D160" s="48">
        <v>1</v>
      </c>
      <c r="E160" s="47" t="s">
        <v>278</v>
      </c>
      <c r="F160" s="79">
        <v>0.018</v>
      </c>
      <c r="G160" s="47" t="s">
        <v>279</v>
      </c>
      <c r="H160" s="79">
        <v>0.018</v>
      </c>
      <c r="I160" s="47" t="s">
        <v>280</v>
      </c>
      <c r="J160" s="79">
        <v>0.025</v>
      </c>
      <c r="K160" s="92"/>
    </row>
    <row r="161" spans="1:11">
      <c r="A161" s="80" t="s">
        <v>116</v>
      </c>
      <c r="B161" s="53" t="s">
        <v>245</v>
      </c>
      <c r="C161" s="52">
        <v>2</v>
      </c>
      <c r="D161" s="53">
        <v>2</v>
      </c>
      <c r="E161" s="53" t="s">
        <v>246</v>
      </c>
      <c r="F161" s="52">
        <v>0</v>
      </c>
      <c r="G161" s="53" t="s">
        <v>247</v>
      </c>
      <c r="H161" s="52">
        <v>0</v>
      </c>
      <c r="I161" s="53" t="s">
        <v>248</v>
      </c>
      <c r="J161" s="52">
        <v>0.0014</v>
      </c>
      <c r="K161" s="71" t="s">
        <v>282</v>
      </c>
    </row>
    <row r="162" spans="1:11">
      <c r="A162" s="80"/>
      <c r="B162" s="58"/>
      <c r="C162" s="52">
        <v>4</v>
      </c>
      <c r="D162" s="58"/>
      <c r="E162" s="58"/>
      <c r="F162" s="52">
        <v>0.0008</v>
      </c>
      <c r="G162" s="58"/>
      <c r="H162" s="52">
        <v>0.0008</v>
      </c>
      <c r="I162" s="58"/>
      <c r="J162" s="52">
        <v>0.0062</v>
      </c>
      <c r="K162" s="72"/>
    </row>
    <row r="163" spans="1:11">
      <c r="A163" s="80"/>
      <c r="B163" s="58"/>
      <c r="C163" s="52">
        <v>6</v>
      </c>
      <c r="D163" s="58"/>
      <c r="E163" s="58"/>
      <c r="F163" s="52">
        <v>0.003</v>
      </c>
      <c r="G163" s="58"/>
      <c r="H163" s="52">
        <v>0.0049</v>
      </c>
      <c r="I163" s="58"/>
      <c r="J163" s="52">
        <v>0.0134</v>
      </c>
      <c r="K163" s="72"/>
    </row>
    <row r="164" spans="1:11">
      <c r="A164" s="80"/>
      <c r="B164" s="61"/>
      <c r="C164" s="52">
        <v>8</v>
      </c>
      <c r="D164" s="61"/>
      <c r="E164" s="61"/>
      <c r="F164" s="52">
        <v>0.007</v>
      </c>
      <c r="G164" s="61"/>
      <c r="H164" s="52">
        <v>0.0112</v>
      </c>
      <c r="I164" s="61"/>
      <c r="J164" s="52">
        <v>0.0226</v>
      </c>
      <c r="K164" s="73"/>
    </row>
    <row r="165" spans="1:11">
      <c r="A165" s="80"/>
      <c r="B165" s="53" t="s">
        <v>245</v>
      </c>
      <c r="C165" s="81">
        <v>2</v>
      </c>
      <c r="D165" s="53">
        <v>2</v>
      </c>
      <c r="E165" s="53" t="s">
        <v>246</v>
      </c>
      <c r="F165" s="81">
        <v>0</v>
      </c>
      <c r="G165" s="53" t="s">
        <v>247</v>
      </c>
      <c r="H165" s="52">
        <v>0</v>
      </c>
      <c r="I165" s="53" t="s">
        <v>248</v>
      </c>
      <c r="J165" s="52">
        <v>0.0006</v>
      </c>
      <c r="K165" s="71" t="s">
        <v>283</v>
      </c>
    </row>
    <row r="166" spans="1:11">
      <c r="A166" s="80"/>
      <c r="B166" s="58"/>
      <c r="C166" s="81">
        <v>4</v>
      </c>
      <c r="D166" s="58"/>
      <c r="E166" s="58"/>
      <c r="F166" s="81">
        <v>0.0003</v>
      </c>
      <c r="G166" s="58"/>
      <c r="H166" s="52">
        <v>0.0005</v>
      </c>
      <c r="I166" s="58"/>
      <c r="J166" s="52">
        <v>0.0029</v>
      </c>
      <c r="K166" s="72"/>
    </row>
    <row r="167" spans="1:11">
      <c r="A167" s="80"/>
      <c r="B167" s="58"/>
      <c r="C167" s="81">
        <v>6</v>
      </c>
      <c r="D167" s="58"/>
      <c r="E167" s="58"/>
      <c r="F167" s="81">
        <v>0.0015</v>
      </c>
      <c r="G167" s="58"/>
      <c r="H167" s="52">
        <v>0.0025</v>
      </c>
      <c r="I167" s="58"/>
      <c r="J167" s="52">
        <v>0.0067</v>
      </c>
      <c r="K167" s="72"/>
    </row>
    <row r="168" spans="1:11">
      <c r="A168" s="80"/>
      <c r="B168" s="61"/>
      <c r="C168" s="81">
        <v>8</v>
      </c>
      <c r="D168" s="61"/>
      <c r="E168" s="61"/>
      <c r="F168" s="81">
        <v>0.0037</v>
      </c>
      <c r="G168" s="61"/>
      <c r="H168" s="52">
        <v>0.0061</v>
      </c>
      <c r="I168" s="61"/>
      <c r="J168" s="52">
        <v>0.0118</v>
      </c>
      <c r="K168" s="73"/>
    </row>
    <row r="169" spans="1:11">
      <c r="A169" s="80"/>
      <c r="B169" s="53" t="s">
        <v>245</v>
      </c>
      <c r="C169" s="81">
        <v>2</v>
      </c>
      <c r="D169" s="53">
        <v>2</v>
      </c>
      <c r="E169" s="55" t="s">
        <v>246</v>
      </c>
      <c r="F169" s="82">
        <v>0</v>
      </c>
      <c r="G169" s="55" t="s">
        <v>247</v>
      </c>
      <c r="H169" s="54">
        <v>0</v>
      </c>
      <c r="I169" s="55" t="s">
        <v>248</v>
      </c>
      <c r="J169" s="54">
        <v>0.0004</v>
      </c>
      <c r="K169" s="71" t="s">
        <v>284</v>
      </c>
    </row>
    <row r="170" customHeight="1" spans="1:11">
      <c r="A170" s="80"/>
      <c r="B170" s="58"/>
      <c r="C170" s="81">
        <v>4</v>
      </c>
      <c r="D170" s="58"/>
      <c r="E170" s="59"/>
      <c r="F170" s="82">
        <v>0.0003</v>
      </c>
      <c r="G170" s="59"/>
      <c r="H170" s="54">
        <v>0.0004</v>
      </c>
      <c r="I170" s="59"/>
      <c r="J170" s="54">
        <v>0.0022</v>
      </c>
      <c r="K170" s="72"/>
    </row>
    <row r="171" customHeight="1" spans="1:11">
      <c r="A171" s="80"/>
      <c r="B171" s="58"/>
      <c r="C171" s="81">
        <v>6</v>
      </c>
      <c r="D171" s="58"/>
      <c r="E171" s="59"/>
      <c r="F171" s="82">
        <v>0.0008</v>
      </c>
      <c r="G171" s="59"/>
      <c r="H171" s="54">
        <v>0.0016</v>
      </c>
      <c r="I171" s="59"/>
      <c r="J171" s="54">
        <v>0.0046</v>
      </c>
      <c r="K171" s="72"/>
    </row>
    <row r="172" customHeight="1" spans="1:11">
      <c r="A172" s="80"/>
      <c r="B172" s="61"/>
      <c r="C172" s="81">
        <v>8</v>
      </c>
      <c r="D172" s="61"/>
      <c r="E172" s="63"/>
      <c r="F172" s="82">
        <v>0.0024</v>
      </c>
      <c r="G172" s="63"/>
      <c r="H172" s="54">
        <v>0.004</v>
      </c>
      <c r="I172" s="63"/>
      <c r="J172" s="54">
        <v>0.0084</v>
      </c>
      <c r="K172" s="73"/>
    </row>
    <row r="173" customHeight="1" spans="1:11">
      <c r="A173" s="80"/>
      <c r="B173" s="53" t="s">
        <v>250</v>
      </c>
      <c r="C173" s="52">
        <v>2</v>
      </c>
      <c r="D173" s="53">
        <v>2</v>
      </c>
      <c r="E173" s="53" t="s">
        <v>251</v>
      </c>
      <c r="F173" s="52">
        <v>0</v>
      </c>
      <c r="G173" s="53" t="s">
        <v>252</v>
      </c>
      <c r="H173" s="52">
        <v>0.0076</v>
      </c>
      <c r="I173" s="53" t="s">
        <v>253</v>
      </c>
      <c r="J173" s="52">
        <v>0.0202</v>
      </c>
      <c r="K173" s="71" t="s">
        <v>285</v>
      </c>
    </row>
    <row r="174" customHeight="1" spans="1:11">
      <c r="A174" s="80"/>
      <c r="B174" s="58"/>
      <c r="C174" s="52">
        <v>4</v>
      </c>
      <c r="D174" s="58"/>
      <c r="E174" s="58"/>
      <c r="F174" s="52">
        <v>0.0248</v>
      </c>
      <c r="G174" s="58"/>
      <c r="H174" s="52">
        <v>0.0428</v>
      </c>
      <c r="I174" s="58"/>
      <c r="J174" s="52">
        <v>0.0901</v>
      </c>
      <c r="K174" s="72"/>
    </row>
    <row r="175" customHeight="1" spans="1:11">
      <c r="A175" s="80"/>
      <c r="B175" s="58"/>
      <c r="C175" s="52">
        <v>6</v>
      </c>
      <c r="D175" s="58"/>
      <c r="E175" s="58"/>
      <c r="F175" s="52">
        <v>0.1023</v>
      </c>
      <c r="G175" s="58"/>
      <c r="H175" s="52">
        <v>0.1114</v>
      </c>
      <c r="I175" s="58"/>
      <c r="J175" s="52">
        <v>0.1691</v>
      </c>
      <c r="K175" s="72"/>
    </row>
    <row r="176" customHeight="1" spans="1:11">
      <c r="A176" s="80"/>
      <c r="B176" s="61"/>
      <c r="C176" s="52">
        <v>8</v>
      </c>
      <c r="D176" s="61"/>
      <c r="E176" s="61"/>
      <c r="F176" s="52">
        <v>0.1823</v>
      </c>
      <c r="G176" s="61"/>
      <c r="H176" s="52">
        <v>0.1888</v>
      </c>
      <c r="I176" s="61"/>
      <c r="J176" s="52">
        <v>0.2453</v>
      </c>
      <c r="K176" s="73"/>
    </row>
    <row r="177" customHeight="1" spans="1:11">
      <c r="A177" s="80"/>
      <c r="B177" s="53" t="s">
        <v>164</v>
      </c>
      <c r="C177" s="52">
        <v>2</v>
      </c>
      <c r="D177" s="53">
        <v>2</v>
      </c>
      <c r="E177" s="53" t="s">
        <v>255</v>
      </c>
      <c r="F177" s="52">
        <v>0</v>
      </c>
      <c r="G177" s="53" t="s">
        <v>256</v>
      </c>
      <c r="H177" s="52">
        <v>0.0003</v>
      </c>
      <c r="I177" s="53" t="s">
        <v>257</v>
      </c>
      <c r="J177" s="52">
        <v>0.0003</v>
      </c>
      <c r="K177" s="71" t="s">
        <v>286</v>
      </c>
    </row>
    <row r="178" customHeight="1" spans="1:11">
      <c r="A178" s="80"/>
      <c r="B178" s="58"/>
      <c r="C178" s="52">
        <v>4</v>
      </c>
      <c r="D178" s="58"/>
      <c r="E178" s="58"/>
      <c r="F178" s="52">
        <v>0.2358</v>
      </c>
      <c r="G178" s="58"/>
      <c r="H178" s="52">
        <v>0.2432</v>
      </c>
      <c r="I178" s="58"/>
      <c r="J178" s="52">
        <v>0.2661</v>
      </c>
      <c r="K178" s="72"/>
    </row>
    <row r="179" customHeight="1" spans="1:11">
      <c r="A179" s="80"/>
      <c r="B179" s="58"/>
      <c r="C179" s="52">
        <v>6</v>
      </c>
      <c r="D179" s="58"/>
      <c r="E179" s="58"/>
      <c r="F179" s="52">
        <v>0.3939</v>
      </c>
      <c r="G179" s="58"/>
      <c r="H179" s="52">
        <v>0.395</v>
      </c>
      <c r="I179" s="58"/>
      <c r="J179" s="52">
        <v>0.4155</v>
      </c>
      <c r="K179" s="72"/>
    </row>
    <row r="180" customHeight="1" spans="1:11">
      <c r="A180" s="83"/>
      <c r="B180" s="61"/>
      <c r="C180" s="52">
        <v>8</v>
      </c>
      <c r="D180" s="61"/>
      <c r="E180" s="61"/>
      <c r="F180" s="54">
        <v>0.4895</v>
      </c>
      <c r="G180" s="61"/>
      <c r="H180" s="52">
        <v>0.4918</v>
      </c>
      <c r="I180" s="61"/>
      <c r="J180" s="52">
        <v>0.515</v>
      </c>
      <c r="K180" s="73"/>
    </row>
    <row r="181" customHeight="1" spans="1:11">
      <c r="A181" s="10"/>
      <c r="B181" s="10"/>
      <c r="C181" s="10"/>
      <c r="D181" s="10"/>
      <c r="E181" s="10"/>
      <c r="F181" s="10"/>
      <c r="G181" s="10"/>
      <c r="H181" s="10"/>
      <c r="I181" s="10"/>
      <c r="J181" s="10"/>
      <c r="K181" s="10"/>
    </row>
    <row r="182" customHeight="1" spans="1:11">
      <c r="A182" s="10"/>
      <c r="B182" s="10"/>
      <c r="C182" s="10"/>
      <c r="D182" s="10"/>
      <c r="E182" s="10"/>
      <c r="F182" s="10"/>
      <c r="G182" s="10"/>
      <c r="H182" s="10"/>
      <c r="I182" s="10"/>
      <c r="J182" s="10"/>
      <c r="K182" s="10"/>
    </row>
    <row r="186" spans="1:11">
      <c r="A186" s="13" t="s">
        <v>287</v>
      </c>
      <c r="B186" s="14"/>
      <c r="C186" s="14"/>
      <c r="D186" s="14"/>
      <c r="E186" s="14"/>
      <c r="F186" s="14"/>
      <c r="G186" s="14"/>
      <c r="H186" s="14"/>
      <c r="I186" s="14"/>
      <c r="J186" s="14"/>
      <c r="K186" s="32"/>
    </row>
    <row r="187" ht="45" spans="1:11">
      <c r="A187" s="15" t="s">
        <v>71</v>
      </c>
      <c r="B187" s="16" t="s">
        <v>139</v>
      </c>
      <c r="C187" s="16" t="s">
        <v>288</v>
      </c>
      <c r="D187" s="16" t="s">
        <v>141</v>
      </c>
      <c r="E187" s="16" t="s">
        <v>260</v>
      </c>
      <c r="F187" s="16" t="s">
        <v>143</v>
      </c>
      <c r="G187" s="16" t="s">
        <v>261</v>
      </c>
      <c r="H187" s="16" t="s">
        <v>145</v>
      </c>
      <c r="I187" s="16" t="s">
        <v>289</v>
      </c>
      <c r="J187" s="16" t="s">
        <v>290</v>
      </c>
      <c r="K187" s="16" t="s">
        <v>17</v>
      </c>
    </row>
    <row r="188" spans="1:11">
      <c r="A188" s="17" t="s">
        <v>86</v>
      </c>
      <c r="B188" s="23" t="s">
        <v>154</v>
      </c>
      <c r="C188" s="23">
        <v>3</v>
      </c>
      <c r="D188" s="23" t="s">
        <v>155</v>
      </c>
      <c r="E188" s="23" t="s">
        <v>291</v>
      </c>
      <c r="F188" s="23">
        <v>0.01</v>
      </c>
      <c r="G188" s="23" t="s">
        <v>292</v>
      </c>
      <c r="H188" s="23">
        <v>0.012</v>
      </c>
      <c r="I188" s="23" t="s">
        <v>293</v>
      </c>
      <c r="J188" s="23">
        <v>0.044</v>
      </c>
      <c r="K188" s="31" t="s">
        <v>294</v>
      </c>
    </row>
    <row r="189" spans="1:11">
      <c r="A189" s="19"/>
      <c r="B189" s="23" t="s">
        <v>154</v>
      </c>
      <c r="C189" s="23">
        <v>6</v>
      </c>
      <c r="D189" s="23" t="s">
        <v>155</v>
      </c>
      <c r="E189" s="23" t="s">
        <v>291</v>
      </c>
      <c r="F189" s="23">
        <v>0.039</v>
      </c>
      <c r="G189" s="23" t="s">
        <v>292</v>
      </c>
      <c r="H189" s="23">
        <v>0.068</v>
      </c>
      <c r="I189" s="23" t="s">
        <v>293</v>
      </c>
      <c r="J189" s="23">
        <v>0.14</v>
      </c>
      <c r="K189" s="31" t="s">
        <v>294</v>
      </c>
    </row>
    <row r="190" spans="1:11">
      <c r="A190" s="19"/>
      <c r="B190" s="23" t="s">
        <v>161</v>
      </c>
      <c r="C190" s="23">
        <v>3</v>
      </c>
      <c r="D190" s="23" t="s">
        <v>155</v>
      </c>
      <c r="E190" s="23" t="s">
        <v>291</v>
      </c>
      <c r="F190" s="23">
        <v>0.18</v>
      </c>
      <c r="G190" s="23" t="s">
        <v>292</v>
      </c>
      <c r="H190" s="23">
        <v>0.2</v>
      </c>
      <c r="I190" s="23" t="s">
        <v>293</v>
      </c>
      <c r="J190" s="23">
        <v>0.24</v>
      </c>
      <c r="K190" s="31" t="s">
        <v>295</v>
      </c>
    </row>
    <row r="191" spans="1:11">
      <c r="A191" s="19"/>
      <c r="B191" s="23" t="s">
        <v>161</v>
      </c>
      <c r="C191" s="23">
        <v>6</v>
      </c>
      <c r="D191" s="23" t="s">
        <v>155</v>
      </c>
      <c r="E191" s="23" t="s">
        <v>291</v>
      </c>
      <c r="F191" s="23">
        <v>0.36</v>
      </c>
      <c r="G191" s="23" t="s">
        <v>292</v>
      </c>
      <c r="H191" s="23">
        <v>0.4</v>
      </c>
      <c r="I191" s="23" t="s">
        <v>293</v>
      </c>
      <c r="J191" s="23">
        <v>0.44</v>
      </c>
      <c r="K191" s="31" t="s">
        <v>295</v>
      </c>
    </row>
    <row r="192" spans="1:11">
      <c r="A192" s="19"/>
      <c r="B192" s="23" t="s">
        <v>164</v>
      </c>
      <c r="C192" s="23">
        <v>3</v>
      </c>
      <c r="D192" s="23" t="s">
        <v>155</v>
      </c>
      <c r="E192" s="23" t="s">
        <v>291</v>
      </c>
      <c r="F192" s="23">
        <v>0.45</v>
      </c>
      <c r="G192" s="23" t="s">
        <v>292</v>
      </c>
      <c r="H192" s="23">
        <v>0.47</v>
      </c>
      <c r="I192" s="23" t="s">
        <v>293</v>
      </c>
      <c r="J192" s="23">
        <v>0.49</v>
      </c>
      <c r="K192" s="31" t="s">
        <v>296</v>
      </c>
    </row>
    <row r="193" spans="1:11">
      <c r="A193" s="24"/>
      <c r="B193" s="23" t="s">
        <v>164</v>
      </c>
      <c r="C193" s="23">
        <v>6</v>
      </c>
      <c r="D193" s="23" t="s">
        <v>155</v>
      </c>
      <c r="E193" s="23" t="s">
        <v>291</v>
      </c>
      <c r="F193" s="23">
        <v>0.63</v>
      </c>
      <c r="G193" s="23" t="s">
        <v>292</v>
      </c>
      <c r="H193" s="23">
        <v>0.65</v>
      </c>
      <c r="I193" s="23" t="s">
        <v>293</v>
      </c>
      <c r="J193" s="23">
        <v>0.67</v>
      </c>
      <c r="K193" s="31" t="s">
        <v>296</v>
      </c>
    </row>
    <row r="194" customHeight="1" spans="1:11">
      <c r="A194" s="17" t="s">
        <v>91</v>
      </c>
      <c r="B194" s="23" t="s">
        <v>154</v>
      </c>
      <c r="C194" s="23" t="s">
        <v>166</v>
      </c>
      <c r="D194" s="23">
        <v>2</v>
      </c>
      <c r="E194" s="23" t="s">
        <v>297</v>
      </c>
      <c r="F194" s="26" t="s">
        <v>298</v>
      </c>
      <c r="G194" s="23" t="s">
        <v>299</v>
      </c>
      <c r="H194" s="26" t="s">
        <v>300</v>
      </c>
      <c r="I194" s="23" t="s">
        <v>301</v>
      </c>
      <c r="J194" s="26" t="s">
        <v>302</v>
      </c>
      <c r="K194" s="33" t="s">
        <v>172</v>
      </c>
    </row>
    <row r="195" customHeight="1" spans="1:11">
      <c r="A195" s="19"/>
      <c r="B195" s="23" t="s">
        <v>173</v>
      </c>
      <c r="C195" s="23" t="s">
        <v>166</v>
      </c>
      <c r="D195" s="23">
        <v>2</v>
      </c>
      <c r="E195" s="23" t="s">
        <v>297</v>
      </c>
      <c r="F195" s="26" t="s">
        <v>303</v>
      </c>
      <c r="G195" s="23" t="s">
        <v>304</v>
      </c>
      <c r="H195" s="26" t="s">
        <v>305</v>
      </c>
      <c r="I195" s="23" t="s">
        <v>306</v>
      </c>
      <c r="J195" s="26" t="s">
        <v>307</v>
      </c>
      <c r="K195" s="10" t="s">
        <v>178</v>
      </c>
    </row>
    <row r="196" customHeight="1" spans="1:11">
      <c r="A196" s="19"/>
      <c r="B196" s="23" t="s">
        <v>164</v>
      </c>
      <c r="C196" s="23" t="s">
        <v>166</v>
      </c>
      <c r="D196" s="23">
        <v>2</v>
      </c>
      <c r="E196" s="23" t="s">
        <v>297</v>
      </c>
      <c r="F196" s="26" t="s">
        <v>308</v>
      </c>
      <c r="G196" s="23" t="s">
        <v>299</v>
      </c>
      <c r="H196" s="26" t="s">
        <v>309</v>
      </c>
      <c r="I196" s="23" t="s">
        <v>306</v>
      </c>
      <c r="J196" s="26" t="s">
        <v>310</v>
      </c>
      <c r="K196" s="10" t="s">
        <v>182</v>
      </c>
    </row>
    <row r="197" ht="33.75" spans="1:11">
      <c r="A197" s="19"/>
      <c r="B197" s="23" t="s">
        <v>154</v>
      </c>
      <c r="C197" s="23" t="s">
        <v>166</v>
      </c>
      <c r="D197" s="23">
        <v>2</v>
      </c>
      <c r="E197" s="23" t="s">
        <v>297</v>
      </c>
      <c r="F197" s="26" t="s">
        <v>184</v>
      </c>
      <c r="G197" s="23" t="s">
        <v>299</v>
      </c>
      <c r="H197" s="26" t="s">
        <v>311</v>
      </c>
      <c r="I197" s="23" t="s">
        <v>306</v>
      </c>
      <c r="J197" s="26" t="s">
        <v>312</v>
      </c>
      <c r="K197" s="31" t="s">
        <v>186</v>
      </c>
    </row>
    <row r="198" ht="22.5" spans="1:11">
      <c r="A198" s="19"/>
      <c r="B198" s="23" t="s">
        <v>173</v>
      </c>
      <c r="C198" s="23" t="s">
        <v>166</v>
      </c>
      <c r="D198" s="23">
        <v>2</v>
      </c>
      <c r="E198" s="23" t="s">
        <v>297</v>
      </c>
      <c r="F198" s="26" t="s">
        <v>313</v>
      </c>
      <c r="G198" s="23" t="s">
        <v>304</v>
      </c>
      <c r="H198" s="26" t="s">
        <v>314</v>
      </c>
      <c r="I198" s="23" t="s">
        <v>301</v>
      </c>
      <c r="J198" s="26" t="s">
        <v>315</v>
      </c>
      <c r="K198" s="31" t="s">
        <v>191</v>
      </c>
    </row>
    <row r="199" ht="33.75" spans="1:11">
      <c r="A199" s="19"/>
      <c r="B199" s="23" t="s">
        <v>164</v>
      </c>
      <c r="C199" s="23" t="s">
        <v>166</v>
      </c>
      <c r="D199" s="23">
        <v>2</v>
      </c>
      <c r="E199" s="23" t="s">
        <v>297</v>
      </c>
      <c r="F199" s="26" t="s">
        <v>316</v>
      </c>
      <c r="G199" s="23" t="s">
        <v>317</v>
      </c>
      <c r="H199" s="26" t="s">
        <v>318</v>
      </c>
      <c r="I199" s="23" t="s">
        <v>301</v>
      </c>
      <c r="J199" s="26" t="s">
        <v>319</v>
      </c>
      <c r="K199" s="31" t="s">
        <v>195</v>
      </c>
    </row>
    <row r="200" ht="22.5" spans="1:11">
      <c r="A200" s="19"/>
      <c r="B200" s="23" t="s">
        <v>154</v>
      </c>
      <c r="C200" s="23" t="s">
        <v>166</v>
      </c>
      <c r="D200" s="23">
        <v>2</v>
      </c>
      <c r="E200" s="23" t="s">
        <v>297</v>
      </c>
      <c r="F200" s="26" t="s">
        <v>298</v>
      </c>
      <c r="G200" s="23" t="s">
        <v>320</v>
      </c>
      <c r="H200" s="26" t="s">
        <v>321</v>
      </c>
      <c r="I200" s="23" t="s">
        <v>322</v>
      </c>
      <c r="J200" s="26" t="s">
        <v>323</v>
      </c>
      <c r="K200" s="31" t="s">
        <v>201</v>
      </c>
    </row>
    <row r="201" ht="33.75" spans="1:11">
      <c r="A201" s="19"/>
      <c r="B201" s="23" t="s">
        <v>173</v>
      </c>
      <c r="C201" s="23" t="s">
        <v>166</v>
      </c>
      <c r="D201" s="23">
        <v>2</v>
      </c>
      <c r="E201" s="23" t="s">
        <v>297</v>
      </c>
      <c r="F201" s="26" t="s">
        <v>303</v>
      </c>
      <c r="G201" s="23" t="s">
        <v>324</v>
      </c>
      <c r="H201" s="26" t="s">
        <v>325</v>
      </c>
      <c r="I201" s="23" t="s">
        <v>326</v>
      </c>
      <c r="J201" s="26" t="s">
        <v>327</v>
      </c>
      <c r="K201" s="31" t="s">
        <v>206</v>
      </c>
    </row>
    <row r="202" ht="33.75" spans="1:11">
      <c r="A202" s="24"/>
      <c r="B202" s="23" t="s">
        <v>164</v>
      </c>
      <c r="C202" s="23" t="s">
        <v>166</v>
      </c>
      <c r="D202" s="23">
        <v>2</v>
      </c>
      <c r="E202" s="23" t="s">
        <v>297</v>
      </c>
      <c r="F202" s="26" t="s">
        <v>328</v>
      </c>
      <c r="G202" s="23" t="s">
        <v>324</v>
      </c>
      <c r="H202" s="26" t="s">
        <v>329</v>
      </c>
      <c r="I202" s="23" t="s">
        <v>330</v>
      </c>
      <c r="J202" s="26" t="s">
        <v>331</v>
      </c>
      <c r="K202" s="31" t="s">
        <v>211</v>
      </c>
    </row>
    <row r="203" s="2" customFormat="1" spans="1:11">
      <c r="A203" s="29" t="s">
        <v>94</v>
      </c>
      <c r="B203" s="23" t="s">
        <v>154</v>
      </c>
      <c r="C203" s="23">
        <v>2</v>
      </c>
      <c r="D203" s="23">
        <v>2</v>
      </c>
      <c r="E203" s="23" t="s">
        <v>332</v>
      </c>
      <c r="F203" s="93">
        <v>0.0022</v>
      </c>
      <c r="G203" s="23" t="s">
        <v>333</v>
      </c>
      <c r="H203" s="93">
        <v>0.0043</v>
      </c>
      <c r="I203" s="23" t="s">
        <v>334</v>
      </c>
      <c r="J203" s="93">
        <v>0.0401</v>
      </c>
      <c r="K203" s="10" t="s">
        <v>335</v>
      </c>
    </row>
    <row r="204" s="2" customFormat="1" spans="1:11">
      <c r="A204" s="30"/>
      <c r="B204" s="23" t="s">
        <v>154</v>
      </c>
      <c r="C204" s="23">
        <v>4</v>
      </c>
      <c r="D204" s="23">
        <v>2</v>
      </c>
      <c r="E204" s="23" t="s">
        <v>332</v>
      </c>
      <c r="F204" s="93">
        <v>0.0114</v>
      </c>
      <c r="G204" s="23" t="s">
        <v>333</v>
      </c>
      <c r="H204" s="93">
        <v>0.0193</v>
      </c>
      <c r="I204" s="23" t="s">
        <v>334</v>
      </c>
      <c r="J204" s="93">
        <v>0.1137</v>
      </c>
      <c r="K204" s="10" t="s">
        <v>335</v>
      </c>
    </row>
    <row r="205" s="2" customFormat="1" spans="1:11">
      <c r="A205" s="30"/>
      <c r="B205" s="23" t="s">
        <v>154</v>
      </c>
      <c r="C205" s="23">
        <v>6</v>
      </c>
      <c r="D205" s="23">
        <v>2</v>
      </c>
      <c r="E205" s="23" t="s">
        <v>332</v>
      </c>
      <c r="F205" s="93">
        <v>0.0263</v>
      </c>
      <c r="G205" s="23" t="s">
        <v>333</v>
      </c>
      <c r="H205" s="93">
        <v>0.0452</v>
      </c>
      <c r="I205" s="23" t="s">
        <v>334</v>
      </c>
      <c r="J205" s="93">
        <v>0.1766</v>
      </c>
      <c r="K205" s="10" t="s">
        <v>335</v>
      </c>
    </row>
    <row r="206" s="2" customFormat="1" spans="1:11">
      <c r="A206" s="30"/>
      <c r="B206" s="23" t="s">
        <v>154</v>
      </c>
      <c r="C206" s="23">
        <v>8</v>
      </c>
      <c r="D206" s="23">
        <v>2</v>
      </c>
      <c r="E206" s="23" t="s">
        <v>332</v>
      </c>
      <c r="F206" s="93">
        <v>0.0509</v>
      </c>
      <c r="G206" s="23" t="s">
        <v>333</v>
      </c>
      <c r="H206" s="93">
        <v>0.0784</v>
      </c>
      <c r="I206" s="23" t="s">
        <v>334</v>
      </c>
      <c r="J206" s="93">
        <v>0.235</v>
      </c>
      <c r="K206" s="10" t="s">
        <v>335</v>
      </c>
    </row>
    <row r="207" s="2" customFormat="1" spans="1:11">
      <c r="A207" s="30"/>
      <c r="B207" s="23" t="s">
        <v>154</v>
      </c>
      <c r="C207" s="23">
        <v>10</v>
      </c>
      <c r="D207" s="23">
        <v>2</v>
      </c>
      <c r="E207" s="23" t="s">
        <v>332</v>
      </c>
      <c r="F207" s="93">
        <v>0.0843</v>
      </c>
      <c r="G207" s="23" t="s">
        <v>333</v>
      </c>
      <c r="H207" s="93">
        <v>0.1198</v>
      </c>
      <c r="I207" s="23" t="s">
        <v>334</v>
      </c>
      <c r="J207" s="93">
        <v>0.2885</v>
      </c>
      <c r="K207" s="10" t="s">
        <v>335</v>
      </c>
    </row>
    <row r="208" s="2" customFormat="1" spans="1:11">
      <c r="A208" s="30"/>
      <c r="B208" s="23" t="s">
        <v>154</v>
      </c>
      <c r="C208" s="23">
        <v>12</v>
      </c>
      <c r="D208" s="23">
        <v>2</v>
      </c>
      <c r="E208" s="23" t="s">
        <v>332</v>
      </c>
      <c r="F208" s="93">
        <v>0.1272</v>
      </c>
      <c r="G208" s="23" t="s">
        <v>333</v>
      </c>
      <c r="H208" s="93">
        <v>0.1663</v>
      </c>
      <c r="I208" s="23" t="s">
        <v>334</v>
      </c>
      <c r="J208" s="93">
        <v>0.3353</v>
      </c>
      <c r="K208" s="10" t="s">
        <v>335</v>
      </c>
    </row>
    <row r="209" s="2" customFormat="1" spans="1:11">
      <c r="A209" s="30"/>
      <c r="B209" s="23" t="s">
        <v>154</v>
      </c>
      <c r="C209" s="23">
        <v>14</v>
      </c>
      <c r="D209" s="23">
        <v>2</v>
      </c>
      <c r="E209" s="23" t="s">
        <v>332</v>
      </c>
      <c r="F209" s="93">
        <v>0.1766</v>
      </c>
      <c r="G209" s="23" t="s">
        <v>333</v>
      </c>
      <c r="H209" s="93">
        <v>0.2152</v>
      </c>
      <c r="I209" s="23" t="s">
        <v>334</v>
      </c>
      <c r="J209" s="93">
        <v>0.3796</v>
      </c>
      <c r="K209" s="10" t="s">
        <v>335</v>
      </c>
    </row>
    <row r="210" s="2" customFormat="1" spans="1:11">
      <c r="A210" s="30"/>
      <c r="B210" s="23" t="s">
        <v>154</v>
      </c>
      <c r="C210" s="23">
        <v>16</v>
      </c>
      <c r="D210" s="23">
        <v>2</v>
      </c>
      <c r="E210" s="23" t="s">
        <v>332</v>
      </c>
      <c r="F210" s="93">
        <v>0.2286</v>
      </c>
      <c r="G210" s="23" t="s">
        <v>333</v>
      </c>
      <c r="H210" s="93">
        <v>0.2653</v>
      </c>
      <c r="I210" s="23" t="s">
        <v>334</v>
      </c>
      <c r="J210" s="93">
        <v>0.4173</v>
      </c>
      <c r="K210" s="10" t="s">
        <v>335</v>
      </c>
    </row>
    <row r="211" s="2" customFormat="1" spans="1:11">
      <c r="A211" s="30"/>
      <c r="B211" s="23" t="s">
        <v>154</v>
      </c>
      <c r="C211" s="23">
        <v>18</v>
      </c>
      <c r="D211" s="23">
        <v>2</v>
      </c>
      <c r="E211" s="23" t="s">
        <v>332</v>
      </c>
      <c r="F211" s="93">
        <v>0.2823</v>
      </c>
      <c r="G211" s="23" t="s">
        <v>333</v>
      </c>
      <c r="H211" s="93">
        <v>0.3141</v>
      </c>
      <c r="I211" s="23" t="s">
        <v>334</v>
      </c>
      <c r="J211" s="93">
        <v>0.4538</v>
      </c>
      <c r="K211" s="10" t="s">
        <v>335</v>
      </c>
    </row>
    <row r="212" s="2" customFormat="1" spans="1:11">
      <c r="A212" s="30"/>
      <c r="B212" s="23" t="s">
        <v>154</v>
      </c>
      <c r="C212" s="23">
        <v>20</v>
      </c>
      <c r="D212" s="23">
        <v>2</v>
      </c>
      <c r="E212" s="23" t="s">
        <v>332</v>
      </c>
      <c r="F212" s="93">
        <v>0.3346</v>
      </c>
      <c r="G212" s="23" t="s">
        <v>333</v>
      </c>
      <c r="H212" s="93">
        <v>0.3608</v>
      </c>
      <c r="I212" s="23" t="s">
        <v>334</v>
      </c>
      <c r="J212" s="93">
        <v>0.4871</v>
      </c>
      <c r="K212" s="10" t="s">
        <v>335</v>
      </c>
    </row>
    <row r="213" s="2" customFormat="1" spans="1:11">
      <c r="A213" s="30"/>
      <c r="B213" s="23" t="s">
        <v>161</v>
      </c>
      <c r="C213" s="23">
        <v>1</v>
      </c>
      <c r="D213" s="23">
        <v>2</v>
      </c>
      <c r="E213" s="23" t="s">
        <v>332</v>
      </c>
      <c r="F213" s="93">
        <v>0</v>
      </c>
      <c r="G213" s="23" t="s">
        <v>333</v>
      </c>
      <c r="H213" s="93">
        <v>0</v>
      </c>
      <c r="I213" s="23" t="s">
        <v>334</v>
      </c>
      <c r="J213" s="93">
        <v>0</v>
      </c>
      <c r="K213" s="10" t="s">
        <v>335</v>
      </c>
    </row>
    <row r="214" s="2" customFormat="1" spans="1:11">
      <c r="A214" s="30"/>
      <c r="B214" s="23" t="s">
        <v>161</v>
      </c>
      <c r="C214" s="23">
        <v>2</v>
      </c>
      <c r="D214" s="23">
        <v>2</v>
      </c>
      <c r="E214" s="23" t="s">
        <v>332</v>
      </c>
      <c r="F214" s="93">
        <v>0.0743</v>
      </c>
      <c r="G214" s="23" t="s">
        <v>333</v>
      </c>
      <c r="H214" s="93">
        <v>0.078</v>
      </c>
      <c r="I214" s="23" t="s">
        <v>334</v>
      </c>
      <c r="J214" s="93">
        <v>0.1082</v>
      </c>
      <c r="K214" s="10" t="s">
        <v>335</v>
      </c>
    </row>
    <row r="215" s="2" customFormat="1" spans="1:11">
      <c r="A215" s="30"/>
      <c r="B215" s="23" t="s">
        <v>161</v>
      </c>
      <c r="C215" s="23">
        <v>3</v>
      </c>
      <c r="D215" s="23">
        <v>2</v>
      </c>
      <c r="E215" s="23" t="s">
        <v>332</v>
      </c>
      <c r="F215" s="93">
        <v>0.1424</v>
      </c>
      <c r="G215" s="23" t="s">
        <v>333</v>
      </c>
      <c r="H215" s="93">
        <v>0.1528</v>
      </c>
      <c r="I215" s="23" t="s">
        <v>334</v>
      </c>
      <c r="J215" s="93">
        <v>0.203</v>
      </c>
      <c r="K215" s="10" t="s">
        <v>335</v>
      </c>
    </row>
    <row r="216" s="2" customFormat="1" spans="1:11">
      <c r="A216" s="30"/>
      <c r="B216" s="23" t="s">
        <v>161</v>
      </c>
      <c r="C216" s="23">
        <v>4</v>
      </c>
      <c r="D216" s="23">
        <v>2</v>
      </c>
      <c r="E216" s="23" t="s">
        <v>332</v>
      </c>
      <c r="F216" s="93">
        <v>0.2036</v>
      </c>
      <c r="G216" s="23" t="s">
        <v>333</v>
      </c>
      <c r="H216" s="93">
        <v>0.2195</v>
      </c>
      <c r="I216" s="23" t="s">
        <v>334</v>
      </c>
      <c r="J216" s="93">
        <v>0.2799</v>
      </c>
      <c r="K216" s="10" t="s">
        <v>335</v>
      </c>
    </row>
    <row r="217" s="2" customFormat="1" spans="1:11">
      <c r="A217" s="30"/>
      <c r="B217" s="23" t="s">
        <v>161</v>
      </c>
      <c r="C217" s="23">
        <v>5</v>
      </c>
      <c r="D217" s="23">
        <v>2</v>
      </c>
      <c r="E217" s="23" t="s">
        <v>332</v>
      </c>
      <c r="F217" s="93">
        <v>0.2586</v>
      </c>
      <c r="G217" s="23" t="s">
        <v>333</v>
      </c>
      <c r="H217" s="93">
        <v>0.279</v>
      </c>
      <c r="I217" s="23" t="s">
        <v>334</v>
      </c>
      <c r="J217" s="93">
        <v>0.345</v>
      </c>
      <c r="K217" s="10" t="s">
        <v>335</v>
      </c>
    </row>
    <row r="218" s="2" customFormat="1" spans="1:11">
      <c r="A218" s="30"/>
      <c r="B218" s="23" t="s">
        <v>161</v>
      </c>
      <c r="C218" s="23">
        <v>6</v>
      </c>
      <c r="D218" s="23">
        <v>2</v>
      </c>
      <c r="E218" s="23" t="s">
        <v>332</v>
      </c>
      <c r="F218" s="93">
        <v>0.3117</v>
      </c>
      <c r="G218" s="23" t="s">
        <v>333</v>
      </c>
      <c r="H218" s="93">
        <v>0.3361</v>
      </c>
      <c r="I218" s="23" t="s">
        <v>334</v>
      </c>
      <c r="J218" s="93">
        <v>0.4042</v>
      </c>
      <c r="K218" s="10" t="s">
        <v>335</v>
      </c>
    </row>
    <row r="219" s="2" customFormat="1" spans="1:11">
      <c r="A219" s="30"/>
      <c r="B219" s="23" t="s">
        <v>161</v>
      </c>
      <c r="C219" s="23">
        <v>7</v>
      </c>
      <c r="D219" s="23">
        <v>2</v>
      </c>
      <c r="E219" s="23" t="s">
        <v>332</v>
      </c>
      <c r="F219" s="93">
        <v>0.3578</v>
      </c>
      <c r="G219" s="23" t="s">
        <v>333</v>
      </c>
      <c r="H219" s="93">
        <v>0.3844</v>
      </c>
      <c r="I219" s="23" t="s">
        <v>334</v>
      </c>
      <c r="J219" s="93">
        <v>0.4534</v>
      </c>
      <c r="K219" s="10" t="s">
        <v>335</v>
      </c>
    </row>
    <row r="220" s="2" customFormat="1" spans="1:11">
      <c r="A220" s="30"/>
      <c r="B220" s="23" t="s">
        <v>161</v>
      </c>
      <c r="C220" s="23">
        <v>8</v>
      </c>
      <c r="D220" s="23">
        <v>2</v>
      </c>
      <c r="E220" s="23" t="s">
        <v>332</v>
      </c>
      <c r="F220" s="93">
        <v>0.4029</v>
      </c>
      <c r="G220" s="23" t="s">
        <v>333</v>
      </c>
      <c r="H220" s="93">
        <v>0.4298</v>
      </c>
      <c r="I220" s="23" t="s">
        <v>334</v>
      </c>
      <c r="J220" s="93">
        <v>0.4973</v>
      </c>
      <c r="K220" s="10" t="s">
        <v>335</v>
      </c>
    </row>
    <row r="221" s="2" customFormat="1" spans="1:11">
      <c r="A221" s="30"/>
      <c r="B221" s="23" t="s">
        <v>161</v>
      </c>
      <c r="C221" s="23">
        <v>9</v>
      </c>
      <c r="D221" s="23">
        <v>2</v>
      </c>
      <c r="E221" s="23" t="s">
        <v>332</v>
      </c>
      <c r="F221" s="93">
        <v>0.44</v>
      </c>
      <c r="G221" s="23" t="s">
        <v>333</v>
      </c>
      <c r="H221" s="93">
        <v>0.4671</v>
      </c>
      <c r="I221" s="23" t="s">
        <v>334</v>
      </c>
      <c r="J221" s="93">
        <v>0.5332</v>
      </c>
      <c r="K221" s="10" t="s">
        <v>335</v>
      </c>
    </row>
    <row r="222" s="2" customFormat="1" spans="1:11">
      <c r="A222" s="30"/>
      <c r="B222" s="23" t="s">
        <v>161</v>
      </c>
      <c r="C222" s="23">
        <v>10</v>
      </c>
      <c r="D222" s="23">
        <v>2</v>
      </c>
      <c r="E222" s="23" t="s">
        <v>332</v>
      </c>
      <c r="F222" s="93">
        <v>0.4747</v>
      </c>
      <c r="G222" s="23" t="s">
        <v>333</v>
      </c>
      <c r="H222" s="93">
        <v>0.5012</v>
      </c>
      <c r="I222" s="23" t="s">
        <v>334</v>
      </c>
      <c r="J222" s="93">
        <v>0.566</v>
      </c>
      <c r="K222" s="10" t="s">
        <v>335</v>
      </c>
    </row>
    <row r="223" s="2" customFormat="1" spans="1:11">
      <c r="A223" s="30"/>
      <c r="B223" s="23" t="s">
        <v>164</v>
      </c>
      <c r="C223" s="23">
        <v>1</v>
      </c>
      <c r="D223" s="23">
        <v>2</v>
      </c>
      <c r="E223" s="23" t="s">
        <v>332</v>
      </c>
      <c r="F223" s="93">
        <v>0</v>
      </c>
      <c r="G223" s="23" t="s">
        <v>333</v>
      </c>
      <c r="H223" s="93">
        <v>0</v>
      </c>
      <c r="I223" s="23" t="s">
        <v>334</v>
      </c>
      <c r="J223" s="93">
        <v>0</v>
      </c>
      <c r="K223" s="10" t="s">
        <v>335</v>
      </c>
    </row>
    <row r="224" s="2" customFormat="1" spans="1:11">
      <c r="A224" s="30"/>
      <c r="B224" s="23" t="s">
        <v>164</v>
      </c>
      <c r="C224" s="23">
        <v>2</v>
      </c>
      <c r="D224" s="23">
        <v>2</v>
      </c>
      <c r="E224" s="23" t="s">
        <v>332</v>
      </c>
      <c r="F224" s="93">
        <v>0.212</v>
      </c>
      <c r="G224" s="23" t="s">
        <v>333</v>
      </c>
      <c r="H224" s="93">
        <v>0.2165</v>
      </c>
      <c r="I224" s="23" t="s">
        <v>334</v>
      </c>
      <c r="J224" s="93">
        <v>0.2307</v>
      </c>
      <c r="K224" s="10" t="s">
        <v>335</v>
      </c>
    </row>
    <row r="225" s="2" customFormat="1" spans="1:11">
      <c r="A225" s="30"/>
      <c r="B225" s="23" t="s">
        <v>164</v>
      </c>
      <c r="C225" s="23">
        <v>3</v>
      </c>
      <c r="D225" s="23">
        <v>2</v>
      </c>
      <c r="E225" s="23" t="s">
        <v>332</v>
      </c>
      <c r="F225" s="93">
        <v>0.3619</v>
      </c>
      <c r="G225" s="23" t="s">
        <v>333</v>
      </c>
      <c r="H225" s="93">
        <v>0.3703</v>
      </c>
      <c r="I225" s="23" t="s">
        <v>334</v>
      </c>
      <c r="J225" s="93">
        <v>0.3938</v>
      </c>
      <c r="K225" s="10" t="s">
        <v>335</v>
      </c>
    </row>
    <row r="226" s="2" customFormat="1" spans="1:11">
      <c r="A226" s="30"/>
      <c r="B226" s="23" t="s">
        <v>164</v>
      </c>
      <c r="C226" s="23">
        <v>4</v>
      </c>
      <c r="D226" s="23">
        <v>2</v>
      </c>
      <c r="E226" s="23" t="s">
        <v>332</v>
      </c>
      <c r="F226" s="93">
        <v>0.4675</v>
      </c>
      <c r="G226" s="23" t="s">
        <v>333</v>
      </c>
      <c r="H226" s="93">
        <v>0.4785</v>
      </c>
      <c r="I226" s="23" t="s">
        <v>334</v>
      </c>
      <c r="J226" s="93">
        <v>0.505</v>
      </c>
      <c r="K226" s="10" t="s">
        <v>335</v>
      </c>
    </row>
    <row r="227" s="2" customFormat="1" spans="1:11">
      <c r="A227" s="30"/>
      <c r="B227" s="23" t="s">
        <v>164</v>
      </c>
      <c r="C227" s="23">
        <v>5</v>
      </c>
      <c r="D227" s="23">
        <v>2</v>
      </c>
      <c r="E227" s="23" t="s">
        <v>332</v>
      </c>
      <c r="F227" s="93">
        <v>0.5412</v>
      </c>
      <c r="G227" s="23" t="s">
        <v>333</v>
      </c>
      <c r="H227" s="93">
        <v>0.5541</v>
      </c>
      <c r="I227" s="23" t="s">
        <v>334</v>
      </c>
      <c r="J227" s="93">
        <v>0.5825</v>
      </c>
      <c r="K227" s="10" t="s">
        <v>335</v>
      </c>
    </row>
    <row r="228" s="2" customFormat="1" spans="1:11">
      <c r="A228" s="30"/>
      <c r="B228" s="23" t="s">
        <v>164</v>
      </c>
      <c r="C228" s="23">
        <v>6</v>
      </c>
      <c r="D228" s="23">
        <v>2</v>
      </c>
      <c r="E228" s="23" t="s">
        <v>332</v>
      </c>
      <c r="F228" s="93">
        <v>0.5954</v>
      </c>
      <c r="G228" s="23" t="s">
        <v>333</v>
      </c>
      <c r="H228" s="93">
        <v>0.6087</v>
      </c>
      <c r="I228" s="23" t="s">
        <v>334</v>
      </c>
      <c r="J228" s="93">
        <v>0.6377</v>
      </c>
      <c r="K228" s="10" t="s">
        <v>335</v>
      </c>
    </row>
    <row r="229" s="2" customFormat="1" spans="1:11">
      <c r="A229" s="30"/>
      <c r="B229" s="23" t="s">
        <v>164</v>
      </c>
      <c r="C229" s="23">
        <v>7</v>
      </c>
      <c r="D229" s="23">
        <v>2</v>
      </c>
      <c r="E229" s="23" t="s">
        <v>332</v>
      </c>
      <c r="F229" s="93">
        <v>0.6394</v>
      </c>
      <c r="G229" s="23" t="s">
        <v>333</v>
      </c>
      <c r="H229" s="93">
        <v>0.6536</v>
      </c>
      <c r="I229" s="23" t="s">
        <v>334</v>
      </c>
      <c r="J229" s="93">
        <v>0.6832</v>
      </c>
      <c r="K229" s="10" t="s">
        <v>335</v>
      </c>
    </row>
    <row r="230" s="2" customFormat="1" spans="1:11">
      <c r="A230" s="30"/>
      <c r="B230" s="23" t="s">
        <v>164</v>
      </c>
      <c r="C230" s="23">
        <v>8</v>
      </c>
      <c r="D230" s="23">
        <v>2</v>
      </c>
      <c r="E230" s="23" t="s">
        <v>332</v>
      </c>
      <c r="F230" s="93">
        <v>0.6723</v>
      </c>
      <c r="G230" s="23" t="s">
        <v>333</v>
      </c>
      <c r="H230" s="93">
        <v>0.6866</v>
      </c>
      <c r="I230" s="23" t="s">
        <v>334</v>
      </c>
      <c r="J230" s="93">
        <v>0.7152</v>
      </c>
      <c r="K230" s="10" t="s">
        <v>335</v>
      </c>
    </row>
    <row r="231" s="2" customFormat="1" spans="1:11">
      <c r="A231" s="30"/>
      <c r="B231" s="23" t="s">
        <v>164</v>
      </c>
      <c r="C231" s="23">
        <v>9</v>
      </c>
      <c r="D231" s="23">
        <v>2</v>
      </c>
      <c r="E231" s="23" t="s">
        <v>332</v>
      </c>
      <c r="F231" s="93">
        <v>0.6972</v>
      </c>
      <c r="G231" s="23" t="s">
        <v>333</v>
      </c>
      <c r="H231" s="93">
        <v>0.7115</v>
      </c>
      <c r="I231" s="23" t="s">
        <v>334</v>
      </c>
      <c r="J231" s="93">
        <v>0.741</v>
      </c>
      <c r="K231" s="10" t="s">
        <v>335</v>
      </c>
    </row>
    <row r="232" s="2" customFormat="1" spans="1:11">
      <c r="A232" s="35"/>
      <c r="B232" s="23" t="s">
        <v>164</v>
      </c>
      <c r="C232" s="23">
        <v>10</v>
      </c>
      <c r="D232" s="23">
        <v>2</v>
      </c>
      <c r="E232" s="23" t="s">
        <v>332</v>
      </c>
      <c r="F232" s="93">
        <v>0.7168</v>
      </c>
      <c r="G232" s="23" t="s">
        <v>333</v>
      </c>
      <c r="H232" s="93">
        <v>0.731</v>
      </c>
      <c r="I232" s="23" t="s">
        <v>334</v>
      </c>
      <c r="J232" s="93">
        <v>0.7607</v>
      </c>
      <c r="K232" s="10" t="s">
        <v>335</v>
      </c>
    </row>
    <row r="233" spans="1:11">
      <c r="A233" s="17" t="s">
        <v>118</v>
      </c>
      <c r="B233" s="36" t="s">
        <v>154</v>
      </c>
      <c r="C233" s="10">
        <v>2</v>
      </c>
      <c r="D233" s="36">
        <v>2</v>
      </c>
      <c r="E233" s="36" t="s">
        <v>248</v>
      </c>
      <c r="F233" s="37">
        <v>0.0043</v>
      </c>
      <c r="G233" s="36" t="s">
        <v>336</v>
      </c>
      <c r="H233" s="37">
        <v>0.0137</v>
      </c>
      <c r="I233" s="36" t="s">
        <v>337</v>
      </c>
      <c r="J233" s="37">
        <v>0.0256</v>
      </c>
      <c r="K233" s="94" t="s">
        <v>338</v>
      </c>
    </row>
    <row r="234" spans="1:11">
      <c r="A234" s="19"/>
      <c r="B234" s="27"/>
      <c r="C234" s="10">
        <v>3</v>
      </c>
      <c r="D234" s="27"/>
      <c r="E234" s="27"/>
      <c r="F234" s="37">
        <v>0.0222</v>
      </c>
      <c r="G234" s="38"/>
      <c r="H234" s="37">
        <v>0.0421</v>
      </c>
      <c r="I234" s="38"/>
      <c r="J234" s="37">
        <v>0.0719</v>
      </c>
      <c r="K234" s="27"/>
    </row>
    <row r="235" spans="1:11">
      <c r="A235" s="19"/>
      <c r="B235" s="27"/>
      <c r="C235" s="10">
        <v>4</v>
      </c>
      <c r="D235" s="27"/>
      <c r="E235" s="27"/>
      <c r="F235" s="37">
        <v>0.0631</v>
      </c>
      <c r="G235" s="38"/>
      <c r="H235" s="37">
        <v>0.0918</v>
      </c>
      <c r="I235" s="38"/>
      <c r="J235" s="37">
        <v>0.1494</v>
      </c>
      <c r="K235" s="27"/>
    </row>
    <row r="236" spans="1:11">
      <c r="A236" s="19"/>
      <c r="B236" s="27"/>
      <c r="C236" s="10">
        <v>5</v>
      </c>
      <c r="D236" s="27"/>
      <c r="E236" s="27"/>
      <c r="F236" s="37">
        <v>0.1112</v>
      </c>
      <c r="G236" s="38"/>
      <c r="H236" s="37">
        <v>0.1422</v>
      </c>
      <c r="I236" s="38"/>
      <c r="J236" s="37">
        <v>0.2561</v>
      </c>
      <c r="K236" s="27"/>
    </row>
    <row r="237" spans="1:11">
      <c r="A237" s="19"/>
      <c r="B237" s="27"/>
      <c r="C237" s="10">
        <v>6</v>
      </c>
      <c r="D237" s="27"/>
      <c r="E237" s="27"/>
      <c r="F237" s="37">
        <v>0.1521</v>
      </c>
      <c r="G237" s="38"/>
      <c r="H237" s="37">
        <v>0.1973</v>
      </c>
      <c r="I237" s="38"/>
      <c r="J237" s="37">
        <v>0.4046</v>
      </c>
      <c r="K237" s="27"/>
    </row>
    <row r="238" spans="1:11">
      <c r="A238" s="19"/>
      <c r="B238" s="27"/>
      <c r="C238" s="10">
        <v>7</v>
      </c>
      <c r="D238" s="27"/>
      <c r="E238" s="27"/>
      <c r="F238" s="37">
        <v>0.2012</v>
      </c>
      <c r="G238" s="38"/>
      <c r="H238" s="37">
        <v>0.2901</v>
      </c>
      <c r="I238" s="38"/>
      <c r="J238" s="37">
        <v>0.5919</v>
      </c>
      <c r="K238" s="27"/>
    </row>
    <row r="239" spans="1:11">
      <c r="A239" s="39"/>
      <c r="B239" s="28"/>
      <c r="C239" s="10">
        <v>8</v>
      </c>
      <c r="D239" s="28"/>
      <c r="E239" s="28"/>
      <c r="F239" s="37">
        <v>0.2586</v>
      </c>
      <c r="G239" s="40"/>
      <c r="H239" s="37">
        <v>0.4003</v>
      </c>
      <c r="I239" s="40"/>
      <c r="J239" s="37">
        <v>0.765</v>
      </c>
      <c r="K239" s="28"/>
    </row>
    <row r="240" spans="1:11">
      <c r="A240" s="53" t="s">
        <v>116</v>
      </c>
      <c r="B240" s="53" t="s">
        <v>250</v>
      </c>
      <c r="C240" s="52">
        <v>2</v>
      </c>
      <c r="D240" s="53">
        <v>2</v>
      </c>
      <c r="E240" s="53" t="s">
        <v>339</v>
      </c>
      <c r="F240" s="52">
        <v>0.0916</v>
      </c>
      <c r="G240" s="53" t="s">
        <v>340</v>
      </c>
      <c r="H240" s="52">
        <v>0.0995</v>
      </c>
      <c r="I240" s="53" t="s">
        <v>337</v>
      </c>
      <c r="J240" s="52">
        <v>0.2288</v>
      </c>
      <c r="K240" s="71" t="s">
        <v>341</v>
      </c>
    </row>
    <row r="241" spans="1:11">
      <c r="A241" s="58"/>
      <c r="B241" s="58"/>
      <c r="C241" s="52">
        <v>4</v>
      </c>
      <c r="D241" s="58"/>
      <c r="E241" s="58"/>
      <c r="F241" s="52">
        <v>0.2605</v>
      </c>
      <c r="G241" s="58"/>
      <c r="H241" s="52">
        <v>0.2893</v>
      </c>
      <c r="I241" s="58"/>
      <c r="J241" s="52">
        <v>0.44</v>
      </c>
      <c r="K241" s="72"/>
    </row>
    <row r="242" spans="1:11">
      <c r="A242" s="58"/>
      <c r="B242" s="58"/>
      <c r="C242" s="52">
        <v>6</v>
      </c>
      <c r="D242" s="58"/>
      <c r="E242" s="58"/>
      <c r="F242" s="52">
        <v>0.4086</v>
      </c>
      <c r="G242" s="58"/>
      <c r="H242" s="52">
        <v>0.4334</v>
      </c>
      <c r="I242" s="58"/>
      <c r="J242" s="52">
        <v>0.5492</v>
      </c>
      <c r="K242" s="72"/>
    </row>
    <row r="243" spans="1:11">
      <c r="A243" s="61"/>
      <c r="B243" s="61"/>
      <c r="C243" s="52">
        <v>8</v>
      </c>
      <c r="D243" s="61"/>
      <c r="E243" s="61"/>
      <c r="F243" s="52">
        <v>0.5188</v>
      </c>
      <c r="G243" s="61"/>
      <c r="H243" s="52">
        <v>0.5434</v>
      </c>
      <c r="I243" s="61"/>
      <c r="J243" s="52">
        <v>0.6261</v>
      </c>
      <c r="K243" s="73"/>
    </row>
  </sheetData>
  <mergeCells count="107">
    <mergeCell ref="A1:C1"/>
    <mergeCell ref="A7:H7"/>
    <mergeCell ref="A9:K9"/>
    <mergeCell ref="A130:K130"/>
    <mergeCell ref="A186:K186"/>
    <mergeCell ref="A11:A15"/>
    <mergeCell ref="A16:A21"/>
    <mergeCell ref="A22:A30"/>
    <mergeCell ref="A31:A90"/>
    <mergeCell ref="A91:A97"/>
    <mergeCell ref="A98:A103"/>
    <mergeCell ref="A104:A111"/>
    <mergeCell ref="A114:A115"/>
    <mergeCell ref="A116:A127"/>
    <mergeCell ref="A132:A146"/>
    <mergeCell ref="A147:A153"/>
    <mergeCell ref="A154:A157"/>
    <mergeCell ref="A159:A160"/>
    <mergeCell ref="A161:A180"/>
    <mergeCell ref="A188:A193"/>
    <mergeCell ref="A194:A202"/>
    <mergeCell ref="A203:A232"/>
    <mergeCell ref="A233:A239"/>
    <mergeCell ref="A240:A243"/>
    <mergeCell ref="B91:B97"/>
    <mergeCell ref="B98:B103"/>
    <mergeCell ref="B116:B119"/>
    <mergeCell ref="B120:B123"/>
    <mergeCell ref="B124:B127"/>
    <mergeCell ref="B147:B153"/>
    <mergeCell ref="B161:B164"/>
    <mergeCell ref="B165:B168"/>
    <mergeCell ref="B169:B172"/>
    <mergeCell ref="B173:B176"/>
    <mergeCell ref="B177:B180"/>
    <mergeCell ref="B233:B239"/>
    <mergeCell ref="B240:B243"/>
    <mergeCell ref="D91:D97"/>
    <mergeCell ref="D98:D103"/>
    <mergeCell ref="D116:D119"/>
    <mergeCell ref="D120:D123"/>
    <mergeCell ref="D124:D127"/>
    <mergeCell ref="D147:D153"/>
    <mergeCell ref="D161:D164"/>
    <mergeCell ref="D165:D168"/>
    <mergeCell ref="D169:D172"/>
    <mergeCell ref="D173:D176"/>
    <mergeCell ref="D177:D180"/>
    <mergeCell ref="D233:D239"/>
    <mergeCell ref="D240:D243"/>
    <mergeCell ref="E91:E97"/>
    <mergeCell ref="E98:E103"/>
    <mergeCell ref="E116:E119"/>
    <mergeCell ref="E120:E123"/>
    <mergeCell ref="E124:E127"/>
    <mergeCell ref="E147:E153"/>
    <mergeCell ref="E161:E164"/>
    <mergeCell ref="E165:E168"/>
    <mergeCell ref="E169:E172"/>
    <mergeCell ref="E173:E176"/>
    <mergeCell ref="E177:E180"/>
    <mergeCell ref="E233:E239"/>
    <mergeCell ref="E240:E243"/>
    <mergeCell ref="G91:G97"/>
    <mergeCell ref="G98:G103"/>
    <mergeCell ref="G116:G119"/>
    <mergeCell ref="G120:G123"/>
    <mergeCell ref="G124:G127"/>
    <mergeCell ref="G147:G153"/>
    <mergeCell ref="G161:G164"/>
    <mergeCell ref="G165:G168"/>
    <mergeCell ref="G169:G172"/>
    <mergeCell ref="G173:G176"/>
    <mergeCell ref="G177:G180"/>
    <mergeCell ref="G233:G239"/>
    <mergeCell ref="G240:G243"/>
    <mergeCell ref="I91:I97"/>
    <mergeCell ref="I98:I103"/>
    <mergeCell ref="I116:I119"/>
    <mergeCell ref="I120:I123"/>
    <mergeCell ref="I124:I127"/>
    <mergeCell ref="I147:I153"/>
    <mergeCell ref="I161:I164"/>
    <mergeCell ref="I165:I168"/>
    <mergeCell ref="I169:I172"/>
    <mergeCell ref="I173:I176"/>
    <mergeCell ref="I177:I180"/>
    <mergeCell ref="I233:I239"/>
    <mergeCell ref="I240:I243"/>
    <mergeCell ref="K91:K97"/>
    <mergeCell ref="K98:K103"/>
    <mergeCell ref="K114:K115"/>
    <mergeCell ref="K116:K119"/>
    <mergeCell ref="K120:K123"/>
    <mergeCell ref="K124:K127"/>
    <mergeCell ref="K132:K135"/>
    <mergeCell ref="K137:K140"/>
    <mergeCell ref="K142:K145"/>
    <mergeCell ref="K147:K153"/>
    <mergeCell ref="K159:K160"/>
    <mergeCell ref="K161:K164"/>
    <mergeCell ref="K165:K168"/>
    <mergeCell ref="K169:K172"/>
    <mergeCell ref="K173:K176"/>
    <mergeCell ref="K177:K180"/>
    <mergeCell ref="K233:K239"/>
    <mergeCell ref="K240:K243"/>
  </mergeCells>
  <pageMargins left="0.7" right="0.7" top="0.75" bottom="0.75" header="0.3" footer="0.3"/>
  <pageSetup paperSize="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_ F l o w _ S i g n o f f S t a t u s   x m l n s = " 2 f 2 8 2 d 3 b - e b 4 a - 4 b 0 9 - b 6 1 f - b 9 5 9 3 4 4 2 e 2 8 6 "   x s i : n i l = " t r u e " / > < / d o c u m e n t M a n a g e m e n t > < / p : p r o p e r t i e s > 
</file>

<file path=customXml/item3.xml>��< ? x m l   v e r s i o n = " 1 . 0 " ? > < c t : c o n t e n t T y p e S c h e m a   c t : _ = " "   m a : _ = " "   m a : c o n t e n t T y p e N a m e = " D o c u m e n t "   m a : c o n t e n t T y p e I D = " 0 x 0 1 0 1 0 0 F 3 E 9 5 5 1 B 3 F D D A 2 4 E B F 0 A 2 0 9 B A A D 6 3 7 C A "   m a : c o n t e n t T y p e V e r s i o n = " 1 4 "   m a : c o n t e n t T y p e D e s c r i p t i o n = " C r e a t e   a   n e w   d o c u m e n t . "   m a : c o n t e n t T y p e S c o p e = " "   m a : v e r s i o n I D = " 4 6 5 7 3 6 3 b 4 2 6 4 1 2 f 9 9 c 9 0 5 7 5 c 5 6 9 f a 0 b f "   x m l n s : c t = " h t t p : / / s c h e m a s . m i c r o s o f t . c o m / o f f i c e / 2 0 0 6 / m e t a d a t a / c o n t e n t T y p e "   x m l n s : m a = " h t t p : / / s c h e m a s . m i c r o s o f t . c o m / o f f i c e / 2 0 0 6 / m e t a d a t a / p r o p e r t i e s / m e t a A t t r i b u t e s " >  
 < x s d : s c h e m a   t a r g e t N a m e s p a c e = " h t t p : / / s c h e m a s . m i c r o s o f t . c o m / o f f i c e / 2 0 0 6 / m e t a d a t a / p r o p e r t i e s "   m a : r o o t = " t r u e "   m a : f i e l d s I D = " 1 d 1 3 7 a a 1 7 5 c 9 d e 7 6 d c 3 e 1 6 b b 8 7 d 5 3 4 c f "   n s 2 : _ = " "   n s 3 : _ = " "   x m l n s : x s d = " h t t p : / / w w w . w 3 . o r g / 2 0 0 1 / X M L S c h e m a "   x m l n s : x s = " h t t p : / / w w w . w 3 . o r g / 2 0 0 1 / X M L S c h e m a "   x m l n s : p = " h t t p : / / s c h e m a s . m i c r o s o f t . c o m / o f f i c e / 2 0 0 6 / m e t a d a t a / p r o p e r t i e s "   x m l n s : n s 2 = " 2 f 2 8 2 d 3 b - e b 4 a - 4 b 0 9 - b 6 1 f - b 9 5 9 3 4 4 2 e 2 8 6 "   x m l n s : n s 3 = " 9 b 2 3 9 3 2 7 - 9 e 8 0 - 4 0 e 4 - b 1 b 7 - 4 3 9 4 f e d 7 7 a 3 3 " >  
 < x s d : i m p o r t   n a m e s p a c e = " 2 f 2 8 2 d 3 b - e b 4 a - 4 b 0 9 - b 6 1 f - b 9 5 9 3 4 4 2 e 2 8 6 " / >  
 < x s d : i m p o r t   n a m e s p a c e = " 9 b 2 3 9 3 2 7 - 9 e 8 0 - 4 0 e 4 - b 1 b 7 - 4 3 9 4 f e d 7 7 a 3 3 " / >  
 < x s d : e l e m e n t   n a m e = " p r o p e r t i e s " >  
 < x s d : c o m p l e x T y p e >  
 < x s d : s e q u e n c e >  
 < x s d : e l e m e n t   n a m e = " d o c u m e n t M a n a g e m e n t " >  
 < x s d : c o m p l e x T y p e >  
 < x s d : a l l >  
 < x s d : e l e m e n t   r e f = " n s 2 : M e d i a S e r v i c e M e t a d a t a "   m i n O c c u r s = " 0 " / >  
 < x s d : e l e m e n t   r e f = " n s 2 : M e d i a S e r v i c e F a s t M e t a d a t a "   m i n O c c u r s = " 0 " / >  
 < x s d : e l e m e n t   r e f = " n s 3 : S h a r e d W i t h U s e r s "   m i n O c c u r s = " 0 " / >  
 < x s d : e l e m e n t   r e f = " n s 3 : S h a r e d W i t h D e t a i l s "   m i n O c c u r s = " 0 " / >  
 < x s d : e l e m e n t   r e f = " n s 2 : M e d i a S e r v i c e D a t e T a k e n "   m i n O c c u r s = " 0 " / >  
 < x s d : e l e m e n t   r e f = " n s 2 : M e d i a S e r v i c e A u t o T a g s "   m i n O c c u r s = " 0 " / >  
 < x s d : e l e m e n t   r e f = " n s 2 : M e d i a S e r v i c e L o c a t i o n "   m i n O c c u r s = " 0 " / >  
 < x s d : e l e m e n t   r e f = " n s 2 : M e d i a S e r v i c e O C R "   m i n O c c u r s = " 0 " / >  
 < x s d : e l e m e n t   r e f = " n s 2 : M e d i a S e r v i c e G e n e r a t i o n T i m e "   m i n O c c u r s = " 0 " / >  
 < x s d : e l e m e n t   r e f = " n s 2 : M e d i a S e r v i c e E v e n t H a s h C o d e "   m i n O c c u r s = " 0 " / >  
 < x s d : e l e m e n t   r e f = " n s 2 : _ F l o w _ S i g n o f f S t a t u s "   m i n O c c u r s = " 0 " / >  
 < x s d : e l e m e n t   r e f = " n s 2 : M e d i a S e r v i c e A u t o K e y P o i n t s "   m i n O c c u r s = " 0 " / >  
 < x s d : e l e m e n t   r e f = " n s 2 : M e d i a S e r v i c e K e y P o i n t s "   m i n O c c u r s = " 0 " / >  
 < / x s d : a l l >  
 < / x s d : c o m p l e x T y p e >  
 < / x s d : e l e m e n t >  
 < / x s d : s e q u e n c e >  
 < / x s d : c o m p l e x T y p e >  
 < / x s d : e l e m e n t >  
 < / x s d : s c h e m a >  
 < x s d : s c h e m a   t a r g e t N a m e s p a c e = " 2 f 2 8 2 d 3 b - e b 4 a - 4 b 0 9 - b 6 1 f - b 9 5 9 3 4 4 2 e 2 8 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2 "   n i l l a b l e = " t r u e "   m a : d i s p l a y N a m e = " M e d i a S e r v i c e D a t e T a k e n "   m a : h i d d e n = " t r u e "   m a : i n t e r n a l N a m e = " M e d i a S e r v i c e D a t e T a k e n "   m a : r e a d O n l y = " t r u e " >  
 < x s d : s i m p l e T y p e >  
 < x s d : r e s t r i c t i o n   b a s e = " d m s : T e x t " / >  
 < / x s d : s i m p l e T y p e >  
 < / x s d : e l e m e n t >  
 < x s d : e l e m e n t   n a m e = " M e d i a S e r v i c e A u t o T a g s "   m a : i n d e x = " 1 3 "   n i l l a b l e = " t r u e "   m a : d i s p l a y N a m e = " T a g s "   m a : i n t e r n a l N a m e = " M e d i a S e r v i c e A u t o T a g s "   m a : r e a d O n l y = " t r u e " >  
 < x s d : s i m p l e T y p e >  
 < x s d : r e s t r i c t i o n   b a s e = " d m s : T e x t " / >  
 < / x s d : s i m p l e T y p e >  
 < / x s d : e l e m e n t >  
 < x s d : e l e m e n t   n a m e = " M e d i a S e r v i c e L o c a t i o n "   m a : i n d e x = " 1 4 "   n i l l a b l e = " t r u e "   m a : d i s p l a y N a m e = " L o c a t i o n "   m a : i n t e r n a l N a m e = " M e d i a S e r v i c e L o c a t i o n "   m a : r e a d O n l y = " t r u e " >  
 < x s d : s i m p l e T y p e >  
 < x s d : r e s t r i c t i o n   b a s e = " d m s : T e x t " / >  
 < / x s d : s i m p l e T y p e >  
 < / x s d : e l e m e n t >  
 < x s d : e l e m e n t   n a m e = " M e d i a S e r v i c e O C R "   m a : i n d e x = " 1 5 "   n i l l a b l e = " t r u e "   m a : d i s p l a y N a m e = " E x t r a c t e d   T e x t "   m a : i n t e r n a l N a m e = " M e d i a S e r v i c e O C R "   m a : r e a d O n l y = " t r u e " >  
 < x s d : s i m p l e T y p e >  
 < x s d : r e s t r i c t i o n   b a s e = " d m s : N o t e " >  
 < x s d : m a x L e n g t h   v a l u e = " 2 5 5 " / >  
 < / x s d : r e s t r i c t i o n >  
 < / x s d : s i m p l e T y p e >  
 < / x s d : e l e m e n t >  
 < x s d : e l e m e n t   n a m e = " M e d i a S e r v i c e G e n e r a t i o n T i m e "   m a : i n d e x = " 1 6 "   n i l l a b l e = " t r u e "   m a : d i s p l a y N a m e = " M e d i a S e r v i c e G e n e r a t i o n T i m e "   m a : h i d d e n = " t r u e "   m a : i n t e r n a l N a m e = " M e d i a S e r v i c e G e n e r a t i o n T i m e "   m a : r e a d O n l y = " t r u e " >  
 < x s d : s i m p l e T y p e >  
 < x s d : r e s t r i c t i o n   b a s e = " d m s : T e x t " / >  
 < / x s d : s i m p l e T y p e >  
 < / x s d : e l e m e n t >  
 < x s d : e l e m e n t   n a m e = " M e d i a S e r v i c e E v e n t H a s h C o d e "   m a : i n d e x = " 1 7 "   n i l l a b l e = " t r u e "   m a : d i s p l a y N a m e = " M e d i a S e r v i c e E v e n t H a s h C o d e "   m a : h i d d e n = " t r u e "   m a : i n t e r n a l N a m e = " M e d i a S e r v i c e E v e n t H a s h C o d e "   m a : r e a d O n l y = " t r u e " >  
 < x s d : s i m p l e T y p e >  
 < x s d : r e s t r i c t i o n   b a s e = " d m s : T e x t " / >  
 < / x s d : s i m p l e T y p e >  
 < / x s d : e l e m e n t >  
 < x s d : e l e m e n t   n a m e = " _ F l o w _ S i g n o f f S t a t u s "   m a : i n d e x = " 1 8 "   n i l l a b l e = " t r u e "   m a : d i s p l a y N a m e = " S i g n - o f f   s t a t u s "   m a : i n t e r n a l N a m e = " S i g n _ x 0 0 2 d _ o f f _ x 0 0 2 0 _ s t a t u s " >  
 < x s d : s i m p l e T y p e >  
 < x s d : r e s t r i c t i o n   b a s e = " d m s : T e x t " / >  
 < / x s d : s i m p l e T y p e >  
 < / x s d : e l e m e n t >  
 < x s d : e l e m e n t   n a m e = " M e d i a S e r v i c e A u t o K e y P o i n t s "   m a : i n d e x = " 1 9 "   n i l l a b l e = " t r u e "   m a : d i s p l a y N a m e = " M e d i a S e r v i c e A u t o K e y P o i n t s "   m a : h i d d e n = " t r u e "   m a : i n t e r n a l N a m e = " M e d i a S e r v i c e A u t o K e y P o i n t s "   m a : r e a d O n l y = " t r u e " >  
 < x s d : s i m p l e T y p e >  
 < x s d : r e s t r i c t i o n   b a s e = " d m s : N o t e " / >  
 < / x s d : s i m p l e T y p e >  
 < / x s d : e l e m e n t >  
 < x s d : e l e m e n t   n a m e = " M e d i a S e r v i c e K e y P o i n t s "   m a : i n d e x = " 2 0 "   n i l l a b l e = " t r u e "   m a : d i s p l a y N a m e = " K e y P o i n t s "   m a : i n t e r n a l N a m e = " M e d i a S e r v i c e K e y P o i n t s "   m a : r e a d O n l y = " t r u e " >  
 < x s d : s i m p l e T y p e >  
 < x s d : r e s t r i c t i o n   b a s e = " d m s : N o t e " >  
 < x s d : m a x L e n g t h   v a l u e = " 2 5 5 " / >  
 < / x s d : r e s t r i c t i o n >  
 < / x s d : s i m p l e T y p e >  
 < / x s d : e l e m e n t >  
 < / x s d : s c h e m a >  
 < x s d : s c h e m a   t a r g e t N a m e s p a c e = " 9 b 2 3 9 3 2 7 - 9 e 8 0 - 4 0 e 4 - b 1 b 7 - 4 3 9 4 f e d 7 7 a 3 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0 " 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1 "   n i l l a b l e = " t r u e "   m a : d i s p l a y N a m e = " S h a r e d   W i t h 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721B7FA-ED0C-4F5A-821A-60F76F15BC91}">
  <ds:schemaRefs/>
</ds:datastoreItem>
</file>

<file path=customXml/itemProps2.xml><?xml version="1.0" encoding="utf-8"?>
<ds:datastoreItem xmlns:ds="http://schemas.openxmlformats.org/officeDocument/2006/customXml" ds:itemID="{14E75F19-0AFE-4473-B7C1-82361A46D319}">
  <ds:schemaRefs/>
</ds:datastoreItem>
</file>

<file path=customXml/itemProps3.xml><?xml version="1.0" encoding="utf-8"?>
<ds:datastoreItem xmlns:ds="http://schemas.openxmlformats.org/officeDocument/2006/customXml" ds:itemID="{071E4F7A-CEA6-4DDC-BA59-7BB95F79AAC0}">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ZTE</cp:lastModifiedBy>
  <dcterms:created xsi:type="dcterms:W3CDTF">2020-09-07T11:50:00Z</dcterms:created>
  <dcterms:modified xsi:type="dcterms:W3CDTF">2020-10-22T01:35:46Z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(3)W6XFVZ/3XAcsPPYwDOQPxxv+m/Cjs8v/cGzMpXvyV2d6W7XPEBy42rvGRaErthfJ/rxTQI2t
IEZ505g/gbh7Nd6aMMjj6UKnO3M5tPljGZfw24b2FM7lzYxYAX4p0WXSfnRfsmhqrbrTEhdB
my99pLY76wYgCtgWEkg/sdBa1BK30+MoQ4B/tz0oZiaQ5JSxeduHhrh0Jh8i8/Tnd+zqPY+x
Yr3jkcB3VeX+6kwrGu</vt:lpwstr>
  </property>
  <property fmtid="{D5CDD505-2E9C-101B-9397-08002B2CF9AE}" pid="14" name="_2015_ms_pID_7253431">
    <vt:lpwstr>O/p/K2fYadPYAUUhbyVAn5ATWehkWozZ2khihMub58ZPAzSwx7UDSX
mdqbjhlRnJM7fAwd+m/mMx9AqV9QvQv1cXFpX/Nbg+1PyeEU+/cHnWpdiThDynELaFAUbDss
bnGL15UyLIqP0xBd2TI+xQ0z8pE8gZCr8HO91uJYmnBxSjotHj66auaF95PLlOOXzWcc1Exl
4fk1OX0eP7qdZSzOnLcGZLDu9izeP8CCzSvP</vt:lpwstr>
  </property>
  <property fmtid="{D5CDD505-2E9C-101B-9397-08002B2CF9AE}" pid="15" name="_2015_ms_pID_7253432">
    <vt:lpwstr>YRGV7+xiVrJLwPbxl8RB5Ts=</vt:lpwstr>
  </property>
  <property fmtid="{D5CDD505-2E9C-101B-9397-08002B2CF9AE}" pid="16" name="KSOProductBuildVer">
    <vt:lpwstr>2052-11.8.2.9022</vt:lpwstr>
  </property>
</Properties>
</file>