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GPP\RAN1#103\文稿撰写\Redcap文稿撰写\Redcap节能评估\"/>
    </mc:Choice>
  </mc:AlternateContent>
  <bookViews>
    <workbookView xWindow="-28920" yWindow="-75" windowWidth="29040" windowHeight="15840" tabRatio="744" activeTab="4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<sst xmlns="http://schemas.openxmlformats.org/spreadsheetml/2006/main" count="1052" uniqueCount="272">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</sst>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000%"/>
  </numFmts>
  <fonts count="14" x14ac:knownFonts="1">
    <font>
      <sz val="11"/>
      <color theme="1"/>
      <name val="等线"/>
      <family val="2"/>
      <scheme val="minor"/>
    </font>
    <font>
      <b/>
      <sz val="8"/>
      <color theme="1"/>
      <name val="Arial"/>
      <family val="2"/>
    </font>
    <font>
      <sz val="8"/>
      <color theme="1"/>
      <name val="等线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等线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等线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0" fontId="11" fillId="0" borderId="1" xfId="0" applyNumberFormat="1" applyFont="1" applyBorder="1"/>
    <xf numFmtId="176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GPP/RAN1%23103/&#25991;&#31295;&#25776;&#20889;/Redcap&#25991;&#31295;&#25776;&#20889;/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defaultColWidth="9.125" defaultRowHeight="11.25" x14ac:dyDescent="0.2"/>
  <cols>
    <col min="1" max="1" width="37.75" style="1" bestFit="1" customWidth="1"/>
    <col min="2" max="2" width="38.25" style="1" customWidth="1"/>
    <col min="3" max="3" width="27.125" style="1" customWidth="1"/>
    <col min="4" max="4" width="38.125" style="1" bestFit="1" customWidth="1"/>
    <col min="5" max="5" width="9.125" style="1"/>
    <col min="6" max="6" width="37.75" style="1" bestFit="1" customWidth="1"/>
    <col min="7" max="7" width="38.25" style="1" customWidth="1"/>
    <col min="8" max="16384" width="9.125" style="1"/>
  </cols>
  <sheetData>
    <row r="1" spans="1:7" x14ac:dyDescent="0.2">
      <c r="A1" s="57" t="s">
        <v>43</v>
      </c>
      <c r="B1" s="57"/>
      <c r="C1" s="57"/>
      <c r="D1" s="57"/>
      <c r="F1" s="58"/>
      <c r="G1" s="58"/>
    </row>
    <row r="2" spans="1:7" x14ac:dyDescent="0.2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 x14ac:dyDescent="0.2">
      <c r="A3" s="6" t="s">
        <v>1</v>
      </c>
      <c r="B3" s="11" t="s">
        <v>2</v>
      </c>
      <c r="C3" s="11" t="s">
        <v>2</v>
      </c>
      <c r="D3" s="55" t="s">
        <v>13</v>
      </c>
      <c r="F3" s="12"/>
      <c r="G3" s="13"/>
    </row>
    <row r="4" spans="1:7" x14ac:dyDescent="0.2">
      <c r="A4" s="6" t="s">
        <v>3</v>
      </c>
      <c r="B4" s="11" t="s">
        <v>4</v>
      </c>
      <c r="C4" s="11" t="s">
        <v>8</v>
      </c>
      <c r="D4" s="56"/>
      <c r="F4" s="12"/>
      <c r="G4" s="13"/>
    </row>
    <row r="5" spans="1:7" x14ac:dyDescent="0.2">
      <c r="A5" s="6" t="s">
        <v>5</v>
      </c>
      <c r="B5" s="11" t="s">
        <v>6</v>
      </c>
      <c r="C5" s="11" t="s">
        <v>9</v>
      </c>
      <c r="D5" s="56"/>
      <c r="F5" s="12"/>
      <c r="G5" s="13"/>
    </row>
    <row r="6" spans="1:7" ht="45" x14ac:dyDescent="0.2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2.5" x14ac:dyDescent="0.2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 x14ac:dyDescent="0.2">
      <c r="F8" s="19"/>
      <c r="G8" s="13"/>
    </row>
    <row r="9" spans="1:7" x14ac:dyDescent="0.2">
      <c r="A9" s="59" t="s">
        <v>22</v>
      </c>
      <c r="B9" s="59"/>
    </row>
    <row r="10" spans="1:7" x14ac:dyDescent="0.2">
      <c r="A10" s="3" t="s">
        <v>14</v>
      </c>
      <c r="B10" s="3" t="s">
        <v>15</v>
      </c>
    </row>
    <row r="11" spans="1:7" ht="22.5" x14ac:dyDescent="0.2">
      <c r="A11" s="14" t="s">
        <v>16</v>
      </c>
      <c r="B11" s="5" t="s">
        <v>68</v>
      </c>
    </row>
    <row r="12" spans="1:7" x14ac:dyDescent="0.2">
      <c r="A12" s="14" t="s">
        <v>17</v>
      </c>
      <c r="B12" s="4" t="s">
        <v>18</v>
      </c>
    </row>
    <row r="13" spans="1:7" x14ac:dyDescent="0.2">
      <c r="A13" s="14" t="s">
        <v>19</v>
      </c>
      <c r="B13" s="4" t="s">
        <v>20</v>
      </c>
    </row>
    <row r="14" spans="1:7" ht="33.75" x14ac:dyDescent="0.2">
      <c r="A14" s="14" t="s">
        <v>21</v>
      </c>
      <c r="B14" s="5" t="s">
        <v>27</v>
      </c>
    </row>
    <row r="15" spans="1:7" ht="45" x14ac:dyDescent="0.2">
      <c r="A15" s="14" t="s">
        <v>23</v>
      </c>
      <c r="B15" s="5" t="s">
        <v>26</v>
      </c>
    </row>
    <row r="16" spans="1:7" x14ac:dyDescent="0.2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sqref="A1:C1"/>
    </sheetView>
  </sheetViews>
  <sheetFormatPr defaultColWidth="9.125" defaultRowHeight="11.25" x14ac:dyDescent="0.2"/>
  <cols>
    <col min="1" max="1" width="44.25" style="1" bestFit="1" customWidth="1"/>
    <col min="2" max="2" width="65.25" style="1" bestFit="1" customWidth="1"/>
    <col min="3" max="3" width="58.875" style="1" bestFit="1" customWidth="1"/>
    <col min="4" max="16384" width="9.125" style="1"/>
  </cols>
  <sheetData>
    <row r="1" spans="1:3" x14ac:dyDescent="0.2">
      <c r="A1" s="60" t="s">
        <v>59</v>
      </c>
      <c r="B1" s="61"/>
      <c r="C1" s="61"/>
    </row>
    <row r="2" spans="1:3" x14ac:dyDescent="0.2">
      <c r="A2" s="7" t="s">
        <v>36</v>
      </c>
      <c r="B2" s="2" t="s">
        <v>54</v>
      </c>
      <c r="C2" s="3" t="s">
        <v>46</v>
      </c>
    </row>
    <row r="3" spans="1:3" x14ac:dyDescent="0.2">
      <c r="A3" s="14" t="s">
        <v>77</v>
      </c>
      <c r="B3" s="4" t="s">
        <v>28</v>
      </c>
      <c r="C3" s="65" t="s">
        <v>76</v>
      </c>
    </row>
    <row r="4" spans="1:3" x14ac:dyDescent="0.2">
      <c r="A4" s="14" t="s">
        <v>78</v>
      </c>
      <c r="B4" s="4">
        <v>18</v>
      </c>
      <c r="C4" s="66"/>
    </row>
    <row r="5" spans="1:3" x14ac:dyDescent="0.2">
      <c r="A5" s="14" t="s">
        <v>79</v>
      </c>
      <c r="B5" s="4">
        <v>31</v>
      </c>
      <c r="C5" s="66"/>
    </row>
    <row r="6" spans="1:3" ht="22.5" x14ac:dyDescent="0.2">
      <c r="A6" s="14" t="s">
        <v>80</v>
      </c>
      <c r="B6" s="5" t="s">
        <v>29</v>
      </c>
      <c r="C6" s="66"/>
    </row>
    <row r="7" spans="1:3" x14ac:dyDescent="0.2">
      <c r="A7" s="14" t="s">
        <v>81</v>
      </c>
      <c r="B7" s="4">
        <v>120</v>
      </c>
      <c r="C7" s="66"/>
    </row>
    <row r="8" spans="1:3" x14ac:dyDescent="0.2">
      <c r="A8" s="14" t="s">
        <v>30</v>
      </c>
      <c r="B8" s="4">
        <v>112</v>
      </c>
      <c r="C8" s="66"/>
    </row>
    <row r="9" spans="1:3" x14ac:dyDescent="0.2">
      <c r="A9" s="14" t="s">
        <v>82</v>
      </c>
      <c r="B9" s="4">
        <v>50</v>
      </c>
      <c r="C9" s="66"/>
    </row>
    <row r="10" spans="1:3" ht="22.5" x14ac:dyDescent="0.2">
      <c r="A10" s="14" t="s">
        <v>83</v>
      </c>
      <c r="B10" s="5" t="s">
        <v>84</v>
      </c>
      <c r="C10" s="66"/>
    </row>
    <row r="11" spans="1:3" ht="33.75" x14ac:dyDescent="0.2">
      <c r="A11" s="14" t="s">
        <v>85</v>
      </c>
      <c r="B11" s="5" t="s">
        <v>86</v>
      </c>
      <c r="C11" s="67"/>
    </row>
    <row r="12" spans="1:3" ht="56.25" x14ac:dyDescent="0.2">
      <c r="A12" s="14" t="s">
        <v>55</v>
      </c>
      <c r="B12" s="15" t="s">
        <v>48</v>
      </c>
      <c r="C12" s="14" t="s">
        <v>31</v>
      </c>
    </row>
    <row r="13" spans="1:3" x14ac:dyDescent="0.2">
      <c r="A13" s="14" t="s">
        <v>61</v>
      </c>
      <c r="B13" s="14" t="s">
        <v>62</v>
      </c>
      <c r="C13" s="6" t="s">
        <v>63</v>
      </c>
    </row>
    <row r="15" spans="1:3" x14ac:dyDescent="0.2">
      <c r="A15" s="62" t="s">
        <v>60</v>
      </c>
      <c r="B15" s="63"/>
      <c r="C15" s="64"/>
    </row>
    <row r="16" spans="1:3" x14ac:dyDescent="0.2">
      <c r="A16" s="2" t="s">
        <v>36</v>
      </c>
      <c r="B16" s="2" t="s">
        <v>54</v>
      </c>
      <c r="C16" s="3" t="s">
        <v>46</v>
      </c>
    </row>
    <row r="17" spans="1:3" x14ac:dyDescent="0.2">
      <c r="A17" s="14" t="s">
        <v>77</v>
      </c>
      <c r="B17" s="21">
        <v>1</v>
      </c>
      <c r="C17" s="6" t="s">
        <v>52</v>
      </c>
    </row>
    <row r="18" spans="1:3" x14ac:dyDescent="0.2">
      <c r="A18" s="14" t="s">
        <v>78</v>
      </c>
      <c r="B18" s="21">
        <v>20</v>
      </c>
      <c r="C18" s="6" t="s">
        <v>52</v>
      </c>
    </row>
    <row r="19" spans="1:3" x14ac:dyDescent="0.2">
      <c r="A19" s="14" t="s">
        <v>79</v>
      </c>
      <c r="B19" s="21">
        <v>45</v>
      </c>
      <c r="C19" s="6" t="s">
        <v>52</v>
      </c>
    </row>
    <row r="20" spans="1:3" x14ac:dyDescent="0.2">
      <c r="A20" s="4" t="s">
        <v>32</v>
      </c>
      <c r="B20" s="4">
        <v>175</v>
      </c>
      <c r="C20" s="6" t="s">
        <v>52</v>
      </c>
    </row>
    <row r="21" spans="1:3" x14ac:dyDescent="0.2">
      <c r="A21" s="4" t="s">
        <v>33</v>
      </c>
      <c r="B21" s="4">
        <v>175</v>
      </c>
      <c r="C21" s="6" t="s">
        <v>52</v>
      </c>
    </row>
    <row r="22" spans="1:3" x14ac:dyDescent="0.2">
      <c r="A22" s="4" t="s">
        <v>34</v>
      </c>
      <c r="B22" s="4">
        <v>350</v>
      </c>
      <c r="C22" s="6" t="s">
        <v>52</v>
      </c>
    </row>
    <row r="23" spans="1:3" ht="56.25" x14ac:dyDescent="0.2">
      <c r="A23" s="14" t="s">
        <v>53</v>
      </c>
      <c r="B23" s="15" t="s">
        <v>49</v>
      </c>
      <c r="C23" s="4" t="s">
        <v>56</v>
      </c>
    </row>
    <row r="24" spans="1:3" ht="22.5" x14ac:dyDescent="0.2">
      <c r="A24" s="15" t="s">
        <v>50</v>
      </c>
      <c r="B24" s="22" t="s">
        <v>51</v>
      </c>
      <c r="C24" s="5"/>
    </row>
    <row r="25" spans="1:3" x14ac:dyDescent="0.2">
      <c r="A25" s="14" t="s">
        <v>61</v>
      </c>
      <c r="B25" s="14" t="s">
        <v>62</v>
      </c>
      <c r="C25" s="6" t="s">
        <v>63</v>
      </c>
    </row>
    <row r="28" spans="1:3" ht="12" customHeight="1" x14ac:dyDescent="0.2">
      <c r="A28" s="68" t="s">
        <v>107</v>
      </c>
      <c r="B28" s="68"/>
    </row>
    <row r="29" spans="1:3" x14ac:dyDescent="0.2">
      <c r="A29" s="68" t="s">
        <v>105</v>
      </c>
      <c r="B29" s="68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zoomScaleNormal="100" workbookViewId="0">
      <selection activeCell="B13" sqref="B13"/>
    </sheetView>
  </sheetViews>
  <sheetFormatPr defaultColWidth="23.875" defaultRowHeight="11.25" x14ac:dyDescent="0.2"/>
  <cols>
    <col min="1" max="16384" width="23.875" style="1"/>
  </cols>
  <sheetData>
    <row r="1" spans="1:10" x14ac:dyDescent="0.2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5" x14ac:dyDescent="0.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6" customHeight="1" x14ac:dyDescent="0.2">
      <c r="A3" s="69" t="s">
        <v>108</v>
      </c>
      <c r="B3" s="25">
        <v>3.5406822387303402E-2</v>
      </c>
      <c r="C3" s="25">
        <v>7.0813644774606763E-2</v>
      </c>
      <c r="D3" s="25">
        <v>2.2936580830958359E-2</v>
      </c>
      <c r="E3" s="25">
        <v>4.5873161661916718E-2</v>
      </c>
      <c r="F3" s="25">
        <v>2.126966420289637E-2</v>
      </c>
      <c r="G3" s="25">
        <v>4.2539328405792741E-2</v>
      </c>
      <c r="H3" s="25">
        <v>2.8500000000000001E-2</v>
      </c>
      <c r="I3" s="25">
        <v>5.7000000000000002E-2</v>
      </c>
      <c r="J3" s="26" t="s">
        <v>120</v>
      </c>
    </row>
    <row r="4" spans="1:10" ht="45" x14ac:dyDescent="0.2">
      <c r="A4" s="70"/>
      <c r="B4" s="25">
        <v>3.1280709606653398E-2</v>
      </c>
      <c r="C4" s="25">
        <v>4.7665843210138482E-2</v>
      </c>
      <c r="D4" s="25">
        <v>1.9546780647428662E-2</v>
      </c>
      <c r="E4" s="25">
        <v>2.9785570510367447E-2</v>
      </c>
      <c r="F4" s="25">
        <v>1.8039240842912713E-2</v>
      </c>
      <c r="G4" s="25">
        <v>2.7488366998724114E-2</v>
      </c>
      <c r="H4" s="25">
        <v>2.47E-2</v>
      </c>
      <c r="I4" s="25">
        <v>3.7600000000000001E-2</v>
      </c>
      <c r="J4" s="26" t="s">
        <v>121</v>
      </c>
    </row>
    <row r="5" spans="1:10" ht="56.25" x14ac:dyDescent="0.2">
      <c r="A5" s="70"/>
      <c r="B5" s="25"/>
      <c r="C5" s="25">
        <v>6.3166149282881848E-2</v>
      </c>
      <c r="D5" s="25"/>
      <c r="E5" s="25">
        <v>4.0718804240710178E-2</v>
      </c>
      <c r="F5" s="25"/>
      <c r="G5" s="25">
        <v>4.1593524612164083E-2</v>
      </c>
      <c r="H5" s="25"/>
      <c r="I5" s="25"/>
      <c r="J5" s="26" t="s">
        <v>122</v>
      </c>
    </row>
    <row r="6" spans="1:10" ht="56.25" x14ac:dyDescent="0.2">
      <c r="A6" s="70"/>
      <c r="B6" s="25"/>
      <c r="C6" s="25">
        <v>9.7182732713088957E-2</v>
      </c>
      <c r="D6" s="25"/>
      <c r="E6" s="25">
        <v>4.4442685223796088E-2</v>
      </c>
      <c r="F6" s="25"/>
      <c r="G6" s="25">
        <v>4.3813418006017506E-2</v>
      </c>
      <c r="H6" s="25"/>
      <c r="I6" s="25"/>
      <c r="J6" s="26" t="s">
        <v>123</v>
      </c>
    </row>
    <row r="7" spans="1:10" ht="56.25" x14ac:dyDescent="0.2">
      <c r="A7" s="71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 x14ac:dyDescent="0.2">
      <c r="A8" s="69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 x14ac:dyDescent="0.2">
      <c r="A9" s="70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 x14ac:dyDescent="0.2">
      <c r="A10" s="70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 x14ac:dyDescent="0.2">
      <c r="A11" s="71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 x14ac:dyDescent="0.2">
      <c r="A12" s="69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6" t="s">
        <v>151</v>
      </c>
    </row>
    <row r="13" spans="1:10" ht="22.5" x14ac:dyDescent="0.2">
      <c r="A13" s="71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26" t="s">
        <v>152</v>
      </c>
    </row>
    <row r="14" spans="1:10" x14ac:dyDescent="0.2">
      <c r="A14" s="69" t="s">
        <v>234</v>
      </c>
      <c r="B14" s="39">
        <v>3.2219999999999999E-2</v>
      </c>
      <c r="C14" s="39">
        <v>6.4415E-2</v>
      </c>
      <c r="D14" s="39">
        <v>9.6100000000000005E-3</v>
      </c>
      <c r="E14" s="39">
        <v>1.9219E-2</v>
      </c>
      <c r="F14" s="39">
        <v>6.4809999999999998E-3</v>
      </c>
      <c r="G14" s="39">
        <v>1.2962E-2</v>
      </c>
      <c r="H14" s="39">
        <v>1.5269E-2</v>
      </c>
      <c r="I14" s="39">
        <v>3.057E-2</v>
      </c>
      <c r="J14" s="6" t="s">
        <v>235</v>
      </c>
    </row>
    <row r="15" spans="1:10" x14ac:dyDescent="0.2">
      <c r="A15" s="71"/>
      <c r="B15" s="39">
        <v>2.8209000000000001E-2</v>
      </c>
      <c r="C15" s="39">
        <v>4.2956000000000001E-2</v>
      </c>
      <c r="D15" s="39">
        <v>7.8899999999999994E-3</v>
      </c>
      <c r="E15" s="39">
        <v>1.2015E-2</v>
      </c>
      <c r="F15" s="39">
        <v>5.202E-3</v>
      </c>
      <c r="G15" s="39">
        <v>7.9889999999999996E-3</v>
      </c>
      <c r="H15" s="39">
        <v>1.2767000000000001E-2</v>
      </c>
      <c r="I15" s="39">
        <v>1.9429999999999999E-2</v>
      </c>
      <c r="J15" s="6" t="s">
        <v>236</v>
      </c>
    </row>
    <row r="16" spans="1:10" s="51" customFormat="1" ht="33.75" x14ac:dyDescent="0.2">
      <c r="A16" s="49" t="s">
        <v>261</v>
      </c>
      <c r="B16" s="50">
        <v>1.83E-2</v>
      </c>
      <c r="C16" s="50">
        <v>3.6700000000000003E-2</v>
      </c>
      <c r="D16" s="50">
        <v>1.0999999999999999E-2</v>
      </c>
      <c r="E16" s="50">
        <v>2.196E-2</v>
      </c>
      <c r="F16" s="50">
        <v>1.04E-2</v>
      </c>
      <c r="G16" s="50">
        <v>2.0750000000000001E-2</v>
      </c>
      <c r="H16" s="50">
        <v>8.9999999999999993E-3</v>
      </c>
      <c r="I16" s="50">
        <v>1.8200000000000001E-2</v>
      </c>
      <c r="J16" s="38" t="s">
        <v>262</v>
      </c>
    </row>
    <row r="17" spans="1:10" ht="45" x14ac:dyDescent="0.2">
      <c r="A17" s="52" t="s">
        <v>269</v>
      </c>
      <c r="B17" s="53">
        <v>5.7000000000000002E-2</v>
      </c>
      <c r="C17" s="53">
        <v>0.114</v>
      </c>
      <c r="D17" s="53">
        <v>3.4000000000000002E-2</v>
      </c>
      <c r="E17" s="53">
        <v>6.8000000000000005E-2</v>
      </c>
      <c r="F17" s="53">
        <v>3.2000000000000001E-2</v>
      </c>
      <c r="G17" s="53">
        <v>6.4000000000000001E-2</v>
      </c>
      <c r="H17" s="53">
        <v>3.1E-2</v>
      </c>
      <c r="I17" s="53">
        <v>0.06</v>
      </c>
      <c r="J17" s="54" t="str">
        <f>'[1]FR2 TDD 2Rx'!$J$3</f>
        <v xml:space="preserve">1, Scheme#1: Reduced the maximum number of BD per slot.
2, Same-slot scheduling.
</v>
      </c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5"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zoomScaleNormal="100" workbookViewId="0">
      <selection activeCell="I18" sqref="I18"/>
    </sheetView>
  </sheetViews>
  <sheetFormatPr defaultColWidth="23.875" defaultRowHeight="11.25" x14ac:dyDescent="0.2"/>
  <cols>
    <col min="1" max="16384" width="23.875" style="1"/>
  </cols>
  <sheetData>
    <row r="1" spans="1:10" x14ac:dyDescent="0.2">
      <c r="A1" s="62" t="s">
        <v>45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5" x14ac:dyDescent="0.2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5" x14ac:dyDescent="0.2">
      <c r="A3" s="69" t="s">
        <v>108</v>
      </c>
      <c r="B3" s="25">
        <v>4.2196767836925803E-2</v>
      </c>
      <c r="C3" s="25">
        <v>8.4393535673851675E-2</v>
      </c>
      <c r="D3" s="25">
        <v>2.8794346077751796E-2</v>
      </c>
      <c r="E3" s="25">
        <v>5.7588692155503593E-2</v>
      </c>
      <c r="F3" s="25">
        <v>2.7128563082840736E-2</v>
      </c>
      <c r="G3" s="25">
        <v>5.4257126165681471E-2</v>
      </c>
      <c r="H3" s="25">
        <v>3.4500000000000003E-2</v>
      </c>
      <c r="I3" s="25">
        <v>6.8900000000000003E-2</v>
      </c>
      <c r="J3" s="26" t="s">
        <v>120</v>
      </c>
    </row>
    <row r="4" spans="1:10" ht="45" x14ac:dyDescent="0.2">
      <c r="A4" s="70"/>
      <c r="B4" s="25">
        <v>3.8038667784056436E-2</v>
      </c>
      <c r="C4" s="25">
        <v>7.6077335568112872E-2</v>
      </c>
      <c r="D4" s="25">
        <v>2.49546311243267E-2</v>
      </c>
      <c r="E4" s="25">
        <v>4.9909262248653399E-2</v>
      </c>
      <c r="F4" s="25">
        <v>2.3395838953940557E-2</v>
      </c>
      <c r="G4" s="25">
        <v>4.6791677907881114E-2</v>
      </c>
      <c r="H4" s="25">
        <v>3.04E-2</v>
      </c>
      <c r="I4" s="25">
        <v>6.0699999999999997E-2</v>
      </c>
      <c r="J4" s="26" t="s">
        <v>121</v>
      </c>
    </row>
    <row r="5" spans="1:10" ht="56.25" x14ac:dyDescent="0.2">
      <c r="A5" s="70"/>
      <c r="B5" s="25"/>
      <c r="C5" s="25">
        <v>8.9873008716102168E-2</v>
      </c>
      <c r="D5" s="25"/>
      <c r="E5" s="25">
        <v>7.018497294581251E-2</v>
      </c>
      <c r="F5" s="25"/>
      <c r="G5" s="25">
        <v>6.8733845767753932E-2</v>
      </c>
      <c r="H5" s="25"/>
      <c r="I5" s="25"/>
      <c r="J5" s="26" t="s">
        <v>122</v>
      </c>
    </row>
    <row r="6" spans="1:10" ht="56.25" x14ac:dyDescent="0.2">
      <c r="A6" s="70"/>
      <c r="B6" s="25"/>
      <c r="C6" s="25">
        <v>9.578323805012226E-2</v>
      </c>
      <c r="D6" s="25"/>
      <c r="E6" s="25">
        <v>7.5577423538605859E-2</v>
      </c>
      <c r="F6" s="25"/>
      <c r="G6" s="25">
        <v>6.8861455959307358E-2</v>
      </c>
      <c r="H6" s="25"/>
      <c r="I6" s="25"/>
      <c r="J6" s="26" t="s">
        <v>123</v>
      </c>
    </row>
    <row r="7" spans="1:10" ht="56.25" x14ac:dyDescent="0.2">
      <c r="A7" s="71"/>
      <c r="B7" s="25"/>
      <c r="C7" s="25"/>
      <c r="D7" s="25"/>
      <c r="E7" s="25"/>
      <c r="F7" s="25"/>
      <c r="G7" s="25"/>
      <c r="H7" s="25"/>
      <c r="I7" s="6"/>
      <c r="J7" s="26" t="s">
        <v>124</v>
      </c>
    </row>
    <row r="8" spans="1:10" x14ac:dyDescent="0.2">
      <c r="A8" s="69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 x14ac:dyDescent="0.2">
      <c r="A9" s="70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 x14ac:dyDescent="0.2">
      <c r="A10" s="70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 x14ac:dyDescent="0.2">
      <c r="A11" s="71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 x14ac:dyDescent="0.2">
      <c r="A12" s="69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2.5" x14ac:dyDescent="0.2">
      <c r="A13" s="71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 x14ac:dyDescent="0.2">
      <c r="A14" s="69" t="s">
        <v>234</v>
      </c>
      <c r="B14" s="39">
        <v>3.7231E-2</v>
      </c>
      <c r="C14" s="39">
        <v>7.4441999999999994E-2</v>
      </c>
      <c r="D14" s="39">
        <v>1.2545000000000001E-2</v>
      </c>
      <c r="E14" s="39">
        <v>2.5010000000000001E-2</v>
      </c>
      <c r="F14" s="39">
        <v>8.5839999999999996E-3</v>
      </c>
      <c r="G14" s="39">
        <v>1.7084999999999999E-2</v>
      </c>
      <c r="H14" s="39">
        <v>1.9761999999999998E-2</v>
      </c>
      <c r="I14" s="39">
        <v>3.9552999999999998E-2</v>
      </c>
      <c r="J14" s="6" t="s">
        <v>235</v>
      </c>
    </row>
    <row r="15" spans="1:10" x14ac:dyDescent="0.2">
      <c r="A15" s="71"/>
      <c r="B15" s="39">
        <v>3.3057000000000003E-2</v>
      </c>
      <c r="C15" s="39">
        <v>6.6114999999999993E-2</v>
      </c>
      <c r="D15" s="39">
        <v>1.0348E-2</v>
      </c>
      <c r="E15" s="39">
        <v>2.0695999999999999E-2</v>
      </c>
      <c r="F15" s="39">
        <v>7.0619999999999997E-3</v>
      </c>
      <c r="G15" s="39">
        <v>1.4038E-2</v>
      </c>
      <c r="H15" s="39">
        <v>1.6708000000000001E-2</v>
      </c>
      <c r="I15" s="39">
        <v>3.3416000000000001E-2</v>
      </c>
      <c r="J15" s="6" t="s">
        <v>236</v>
      </c>
    </row>
    <row r="16" spans="1:10" ht="33.75" x14ac:dyDescent="0.2">
      <c r="A16" s="47" t="s">
        <v>249</v>
      </c>
      <c r="B16" s="48"/>
      <c r="C16" s="48">
        <v>9.1999999999999998E-2</v>
      </c>
      <c r="D16" s="48"/>
      <c r="E16" s="48">
        <v>6.8000000000000005E-2</v>
      </c>
      <c r="F16" s="17"/>
      <c r="G16" s="48">
        <v>6.0999999999999999E-2</v>
      </c>
      <c r="H16" s="17"/>
      <c r="I16" s="48"/>
      <c r="J16" s="26" t="s">
        <v>260</v>
      </c>
    </row>
    <row r="17" spans="1:10" s="51" customFormat="1" ht="33.75" x14ac:dyDescent="0.2">
      <c r="A17" s="49" t="s">
        <v>263</v>
      </c>
      <c r="B17" s="50">
        <v>2.1649999999999999E-2</v>
      </c>
      <c r="C17" s="50">
        <v>4.1149999999999999E-2</v>
      </c>
      <c r="D17" s="50">
        <v>1.2999999999999999E-2</v>
      </c>
      <c r="E17" s="50">
        <v>2.605E-2</v>
      </c>
      <c r="F17" s="50">
        <v>1.2330000000000001E-2</v>
      </c>
      <c r="G17" s="50" t="s">
        <v>264</v>
      </c>
      <c r="H17" s="50">
        <v>1.158E-2</v>
      </c>
      <c r="I17" s="50">
        <v>2.317E-2</v>
      </c>
      <c r="J17" s="38" t="s">
        <v>265</v>
      </c>
    </row>
    <row r="18" spans="1:10" ht="45" x14ac:dyDescent="0.2">
      <c r="A18" s="52" t="s">
        <v>268</v>
      </c>
      <c r="B18" s="53">
        <v>6.2E-2</v>
      </c>
      <c r="C18" s="53">
        <v>0.123</v>
      </c>
      <c r="D18" s="53">
        <v>4.1000000000000002E-2</v>
      </c>
      <c r="E18" s="53">
        <v>8.2000000000000003E-2</v>
      </c>
      <c r="F18" s="53">
        <v>3.9E-2</v>
      </c>
      <c r="G18" s="53">
        <v>7.8E-2</v>
      </c>
      <c r="H18" s="53">
        <v>3.6999999999999998E-2</v>
      </c>
      <c r="I18" s="53">
        <v>7.1999999999999995E-2</v>
      </c>
      <c r="J18" s="54" t="str">
        <f>'[1]FR2 TDD 2Rx'!$J$3</f>
        <v xml:space="preserve">1, Scheme#1: Reduced the maximum number of BD per slot.
2, Same-slot scheduling.
</v>
      </c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5"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F29" sqref="F29"/>
    </sheetView>
  </sheetViews>
  <sheetFormatPr defaultColWidth="24.25" defaultRowHeight="11.25" x14ac:dyDescent="0.2"/>
  <cols>
    <col min="1" max="16384" width="24.25" style="1"/>
  </cols>
  <sheetData>
    <row r="1" spans="1:10" x14ac:dyDescent="0.2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5" x14ac:dyDescent="0.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 x14ac:dyDescent="0.2">
      <c r="A3" s="69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 x14ac:dyDescent="0.2">
      <c r="A4" s="70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 x14ac:dyDescent="0.2">
      <c r="A5" s="70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 x14ac:dyDescent="0.2">
      <c r="A6" s="71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 x14ac:dyDescent="0.2">
      <c r="A7" s="69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2.5" x14ac:dyDescent="0.2">
      <c r="A8" s="71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1" customFormat="1" ht="33.75" x14ac:dyDescent="0.2">
      <c r="A9" s="49" t="s">
        <v>261</v>
      </c>
      <c r="B9" s="50">
        <v>4.5340999999999999E-2</v>
      </c>
      <c r="C9" s="50">
        <v>9.0695999999999999E-2</v>
      </c>
      <c r="D9" s="50">
        <v>2.9648999999999998E-2</v>
      </c>
      <c r="E9" s="50">
        <v>5.9298999999999998E-2</v>
      </c>
      <c r="F9" s="50">
        <v>2.7512000000000002E-2</v>
      </c>
      <c r="G9" s="50">
        <v>5.4988000000000002E-2</v>
      </c>
      <c r="H9" s="50">
        <v>2.8823000000000001E-2</v>
      </c>
      <c r="I9" s="50">
        <v>5.7646999999999997E-2</v>
      </c>
      <c r="J9" s="38" t="s">
        <v>262</v>
      </c>
    </row>
    <row r="10" spans="1:10" ht="45" x14ac:dyDescent="0.2">
      <c r="A10" s="52" t="s">
        <v>270</v>
      </c>
      <c r="B10" s="53">
        <v>6.6000000000000003E-2</v>
      </c>
      <c r="C10" s="53">
        <v>0.13100000000000001</v>
      </c>
      <c r="D10" s="53">
        <v>4.2999999999999997E-2</v>
      </c>
      <c r="E10" s="53">
        <v>8.5999999999999993E-2</v>
      </c>
      <c r="F10" s="53">
        <v>0.04</v>
      </c>
      <c r="G10" s="53">
        <v>7.9000000000000001E-2</v>
      </c>
      <c r="H10" s="53">
        <v>0.05</v>
      </c>
      <c r="I10" s="53">
        <v>9.4E-2</v>
      </c>
      <c r="J10" s="54" t="str">
        <f>'[1]FR2 TDD 2Rx'!$J$3</f>
        <v xml:space="preserve">1, Scheme#1: Reduced the maximum number of BD per slot.
2, Same-slot scheduling.
</v>
      </c>
    </row>
    <row r="11" spans="1:10" x14ac:dyDescent="0.2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50" zoomScaleNormal="150" workbookViewId="0">
      <selection activeCell="B9" sqref="B9"/>
    </sheetView>
  </sheetViews>
  <sheetFormatPr defaultColWidth="24.25" defaultRowHeight="11.25" x14ac:dyDescent="0.2"/>
  <cols>
    <col min="1" max="16384" width="24.25" style="1"/>
  </cols>
  <sheetData>
    <row r="1" spans="1:10" x14ac:dyDescent="0.2">
      <c r="A1" s="62" t="s">
        <v>47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45" x14ac:dyDescent="0.2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 x14ac:dyDescent="0.2">
      <c r="A3" s="69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 x14ac:dyDescent="0.2">
      <c r="A4" s="70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 x14ac:dyDescent="0.2">
      <c r="A5" s="70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 x14ac:dyDescent="0.2">
      <c r="A6" s="71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 x14ac:dyDescent="0.2">
      <c r="A7" s="69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2.5" x14ac:dyDescent="0.2">
      <c r="A8" s="71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1" customFormat="1" ht="33.75" x14ac:dyDescent="0.2">
      <c r="A9" s="49" t="s">
        <v>266</v>
      </c>
      <c r="B9" s="50">
        <v>4.8061E-2</v>
      </c>
      <c r="C9" s="50">
        <v>9.6111000000000002E-2</v>
      </c>
      <c r="D9" s="50">
        <v>3.3408E-2</v>
      </c>
      <c r="E9" s="50">
        <v>6.6789000000000001E-2</v>
      </c>
      <c r="F9" s="50">
        <v>3.116E-2</v>
      </c>
      <c r="G9" s="50">
        <v>6.0639999999999999E-2</v>
      </c>
      <c r="H9" s="50">
        <v>3.1933999999999997E-2</v>
      </c>
      <c r="I9" s="50">
        <v>6.3868999999999995E-2</v>
      </c>
      <c r="J9" s="38" t="s">
        <v>267</v>
      </c>
    </row>
    <row r="10" spans="1:10" ht="45" x14ac:dyDescent="0.2">
      <c r="A10" s="52" t="s">
        <v>268</v>
      </c>
      <c r="B10" s="53">
        <v>6.8000000000000005E-2</v>
      </c>
      <c r="C10" s="53">
        <v>0.13600000000000001</v>
      </c>
      <c r="D10" s="53">
        <v>4.9000000000000002E-2</v>
      </c>
      <c r="E10" s="53">
        <v>0.11899999999999999</v>
      </c>
      <c r="F10" s="53">
        <v>4.5999999999999999E-2</v>
      </c>
      <c r="G10" s="53">
        <v>9.1999999999999998E-2</v>
      </c>
      <c r="H10" s="53">
        <v>5.5E-2</v>
      </c>
      <c r="I10" s="53">
        <v>0.105</v>
      </c>
      <c r="J10" s="54" t="s">
        <v>271</v>
      </c>
    </row>
    <row r="11" spans="1:10" x14ac:dyDescent="0.2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zoomScale="72" zoomScaleNormal="72" workbookViewId="0">
      <selection activeCell="K134" sqref="K134:K140"/>
    </sheetView>
  </sheetViews>
  <sheetFormatPr defaultColWidth="24.125" defaultRowHeight="11.25" x14ac:dyDescent="0.2"/>
  <cols>
    <col min="1" max="1" width="24.125" style="1"/>
    <col min="2" max="2" width="24.75" style="1" customWidth="1"/>
    <col min="3" max="10" width="24.125" style="1"/>
    <col min="11" max="11" width="74.875" style="1" bestFit="1" customWidth="1"/>
    <col min="12" max="16384" width="24.125" style="1"/>
  </cols>
  <sheetData>
    <row r="1" spans="1:11" x14ac:dyDescent="0.2">
      <c r="A1" s="88" t="s">
        <v>44</v>
      </c>
      <c r="B1" s="89"/>
      <c r="C1" s="89"/>
    </row>
    <row r="2" spans="1:11" x14ac:dyDescent="0.2">
      <c r="A2" s="2" t="s">
        <v>36</v>
      </c>
      <c r="B2" s="2" t="s">
        <v>37</v>
      </c>
      <c r="C2" s="3" t="s">
        <v>46</v>
      </c>
    </row>
    <row r="3" spans="1:11" ht="33.75" x14ac:dyDescent="0.2">
      <c r="A3" s="4" t="s">
        <v>38</v>
      </c>
      <c r="B3" s="5" t="s">
        <v>42</v>
      </c>
      <c r="C3" s="6"/>
    </row>
    <row r="4" spans="1:11" x14ac:dyDescent="0.2">
      <c r="A4" s="4" t="s">
        <v>39</v>
      </c>
      <c r="B4" s="4" t="s">
        <v>40</v>
      </c>
      <c r="C4" s="6"/>
    </row>
    <row r="5" spans="1:11" x14ac:dyDescent="0.2">
      <c r="A5" s="4" t="s">
        <v>100</v>
      </c>
      <c r="B5" s="4" t="s">
        <v>101</v>
      </c>
      <c r="C5" s="6"/>
    </row>
    <row r="6" spans="1:11" ht="33.75" x14ac:dyDescent="0.2">
      <c r="A6" s="4" t="s">
        <v>41</v>
      </c>
      <c r="B6" s="5" t="s">
        <v>57</v>
      </c>
      <c r="C6" s="6"/>
    </row>
    <row r="7" spans="1:11" ht="15.95" customHeight="1" x14ac:dyDescent="0.2">
      <c r="A7" s="93" t="s">
        <v>104</v>
      </c>
      <c r="B7" s="94"/>
      <c r="C7" s="94"/>
      <c r="D7" s="94"/>
      <c r="E7" s="94"/>
      <c r="F7" s="94"/>
      <c r="G7" s="94"/>
      <c r="H7" s="94"/>
    </row>
    <row r="9" spans="1:11" x14ac:dyDescent="0.2">
      <c r="A9" s="90" t="s">
        <v>99</v>
      </c>
      <c r="B9" s="91"/>
      <c r="C9" s="91"/>
      <c r="D9" s="91"/>
      <c r="E9" s="91"/>
      <c r="F9" s="91"/>
      <c r="G9" s="91"/>
      <c r="H9" s="91"/>
      <c r="I9" s="91"/>
      <c r="J9" s="91"/>
      <c r="K9" s="92"/>
    </row>
    <row r="10" spans="1:11" ht="45" x14ac:dyDescent="0.2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 x14ac:dyDescent="0.2">
      <c r="A11" s="69" t="s">
        <v>108</v>
      </c>
      <c r="B11" s="6" t="s">
        <v>109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 x14ac:dyDescent="0.2">
      <c r="A12" s="70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 x14ac:dyDescent="0.2">
      <c r="A13" s="70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 x14ac:dyDescent="0.2">
      <c r="A14" s="70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 x14ac:dyDescent="0.2">
      <c r="A15" s="70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 x14ac:dyDescent="0.2">
      <c r="A16" s="69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 x14ac:dyDescent="0.2">
      <c r="A17" s="70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 x14ac:dyDescent="0.2">
      <c r="A18" s="70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 x14ac:dyDescent="0.2">
      <c r="A19" s="70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 x14ac:dyDescent="0.2">
      <c r="A20" s="70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 x14ac:dyDescent="0.2">
      <c r="A21" s="71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 x14ac:dyDescent="0.2">
      <c r="A22" s="98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2.5" x14ac:dyDescent="0.2">
      <c r="A23" s="77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2.5" x14ac:dyDescent="0.2">
      <c r="A24" s="77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2.5" x14ac:dyDescent="0.2">
      <c r="A25" s="77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22.5" x14ac:dyDescent="0.2">
      <c r="A26" s="77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2.5" x14ac:dyDescent="0.2">
      <c r="A27" s="77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2.5" x14ac:dyDescent="0.2">
      <c r="A28" s="77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3.75" x14ac:dyDescent="0.2">
      <c r="A29" s="77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3.75" x14ac:dyDescent="0.2">
      <c r="A30" s="78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 x14ac:dyDescent="0.2">
      <c r="A31" s="82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 x14ac:dyDescent="0.2">
      <c r="A32" s="83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 x14ac:dyDescent="0.2">
      <c r="A33" s="83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 x14ac:dyDescent="0.2">
      <c r="A34" s="83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 x14ac:dyDescent="0.2">
      <c r="A35" s="83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 x14ac:dyDescent="0.2">
      <c r="A36" s="83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 x14ac:dyDescent="0.2">
      <c r="A37" s="83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 x14ac:dyDescent="0.2">
      <c r="A38" s="83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 x14ac:dyDescent="0.2">
      <c r="A39" s="83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 x14ac:dyDescent="0.2">
      <c r="A40" s="83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22.5" x14ac:dyDescent="0.2">
      <c r="A41" s="83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22.5" x14ac:dyDescent="0.2">
      <c r="A42" s="83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22.5" x14ac:dyDescent="0.2">
      <c r="A43" s="83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22.5" x14ac:dyDescent="0.2">
      <c r="A44" s="83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22.5" x14ac:dyDescent="0.2">
      <c r="A45" s="83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22.5" x14ac:dyDescent="0.2">
      <c r="A46" s="83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22.5" x14ac:dyDescent="0.2">
      <c r="A47" s="83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22.5" x14ac:dyDescent="0.2">
      <c r="A48" s="83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22.5" x14ac:dyDescent="0.2">
      <c r="A49" s="83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22.5" x14ac:dyDescent="0.2">
      <c r="A50" s="83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 x14ac:dyDescent="0.2">
      <c r="A51" s="83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 x14ac:dyDescent="0.2">
      <c r="A52" s="83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 x14ac:dyDescent="0.2">
      <c r="A53" s="83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 x14ac:dyDescent="0.2">
      <c r="A54" s="83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 x14ac:dyDescent="0.2">
      <c r="A55" s="83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 x14ac:dyDescent="0.2">
      <c r="A56" s="83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 x14ac:dyDescent="0.2">
      <c r="A57" s="83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 x14ac:dyDescent="0.2">
      <c r="A58" s="83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 x14ac:dyDescent="0.2">
      <c r="A59" s="83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 x14ac:dyDescent="0.2">
      <c r="A60" s="83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22.5" x14ac:dyDescent="0.2">
      <c r="A61" s="83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22.5" x14ac:dyDescent="0.2">
      <c r="A62" s="83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22.5" x14ac:dyDescent="0.2">
      <c r="A63" s="83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22.5" x14ac:dyDescent="0.2">
      <c r="A64" s="83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22.5" x14ac:dyDescent="0.2">
      <c r="A65" s="83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22.5" x14ac:dyDescent="0.2">
      <c r="A66" s="83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22.5" x14ac:dyDescent="0.2">
      <c r="A67" s="83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22.5" x14ac:dyDescent="0.2">
      <c r="A68" s="83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22.5" x14ac:dyDescent="0.2">
      <c r="A69" s="83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22.5" x14ac:dyDescent="0.2">
      <c r="A70" s="83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 x14ac:dyDescent="0.2">
      <c r="A71" s="83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 x14ac:dyDescent="0.2">
      <c r="A72" s="83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 x14ac:dyDescent="0.2">
      <c r="A73" s="83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 x14ac:dyDescent="0.2">
      <c r="A74" s="83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 x14ac:dyDescent="0.2">
      <c r="A75" s="83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 x14ac:dyDescent="0.2">
      <c r="A76" s="83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 x14ac:dyDescent="0.2">
      <c r="A77" s="83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 x14ac:dyDescent="0.2">
      <c r="A78" s="83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 x14ac:dyDescent="0.2">
      <c r="A79" s="83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 x14ac:dyDescent="0.2">
      <c r="A80" s="83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22.5" x14ac:dyDescent="0.2">
      <c r="A81" s="83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22.5" x14ac:dyDescent="0.2">
      <c r="A82" s="83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22.5" x14ac:dyDescent="0.2">
      <c r="A83" s="83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22.5" x14ac:dyDescent="0.2">
      <c r="A84" s="83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22.5" x14ac:dyDescent="0.2">
      <c r="A85" s="83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22.5" x14ac:dyDescent="0.2">
      <c r="A86" s="83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22.5" x14ac:dyDescent="0.2">
      <c r="A87" s="83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22.5" x14ac:dyDescent="0.2">
      <c r="A88" s="83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22.5" x14ac:dyDescent="0.2">
      <c r="A89" s="83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22.5" x14ac:dyDescent="0.2">
      <c r="A90" s="84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 x14ac:dyDescent="0.2">
      <c r="A91" s="69" t="s">
        <v>249</v>
      </c>
      <c r="B91" s="76" t="s">
        <v>132</v>
      </c>
      <c r="C91" s="6">
        <v>2</v>
      </c>
      <c r="D91" s="76">
        <v>2</v>
      </c>
      <c r="E91" s="76" t="s">
        <v>250</v>
      </c>
      <c r="F91" s="46">
        <v>0.04</v>
      </c>
      <c r="G91" s="76" t="s">
        <v>251</v>
      </c>
      <c r="H91" s="46">
        <v>4.0899999999999999E-2</v>
      </c>
      <c r="I91" s="76" t="s">
        <v>252</v>
      </c>
      <c r="J91" s="46">
        <v>4.0899999999999999E-2</v>
      </c>
      <c r="K91" s="65" t="s">
        <v>253</v>
      </c>
    </row>
    <row r="92" spans="1:11" x14ac:dyDescent="0.2">
      <c r="A92" s="70"/>
      <c r="B92" s="77"/>
      <c r="C92" s="6">
        <v>3</v>
      </c>
      <c r="D92" s="77"/>
      <c r="E92" s="77"/>
      <c r="F92" s="46">
        <v>5.8000000000000003E-2</v>
      </c>
      <c r="G92" s="79"/>
      <c r="H92" s="46">
        <v>5.8700000000000002E-2</v>
      </c>
      <c r="I92" s="79"/>
      <c r="J92" s="46">
        <v>6.4399999999999999E-2</v>
      </c>
      <c r="K92" s="66"/>
    </row>
    <row r="93" spans="1:11" x14ac:dyDescent="0.2">
      <c r="A93" s="70"/>
      <c r="B93" s="77"/>
      <c r="C93" s="6">
        <v>4</v>
      </c>
      <c r="D93" s="77"/>
      <c r="E93" s="77"/>
      <c r="F93" s="46">
        <v>8.8999999999999996E-2</v>
      </c>
      <c r="G93" s="79"/>
      <c r="H93" s="46">
        <v>9.6100000000000005E-2</v>
      </c>
      <c r="I93" s="79"/>
      <c r="J93" s="46">
        <v>0.12280000000000001</v>
      </c>
      <c r="K93" s="66"/>
    </row>
    <row r="94" spans="1:11" x14ac:dyDescent="0.2">
      <c r="A94" s="70"/>
      <c r="B94" s="77"/>
      <c r="C94" s="6">
        <v>5</v>
      </c>
      <c r="D94" s="77"/>
      <c r="E94" s="77"/>
      <c r="F94" s="46">
        <v>0.1229</v>
      </c>
      <c r="G94" s="79"/>
      <c r="H94" s="46">
        <v>0.1457</v>
      </c>
      <c r="I94" s="79"/>
      <c r="J94" s="46">
        <v>0.20269999999999999</v>
      </c>
      <c r="K94" s="66"/>
    </row>
    <row r="95" spans="1:11" x14ac:dyDescent="0.2">
      <c r="A95" s="70"/>
      <c r="B95" s="77"/>
      <c r="C95" s="6">
        <v>6</v>
      </c>
      <c r="D95" s="77"/>
      <c r="E95" s="77"/>
      <c r="F95" s="46">
        <v>0.1769</v>
      </c>
      <c r="G95" s="79"/>
      <c r="H95" s="46">
        <v>0.2137</v>
      </c>
      <c r="I95" s="79"/>
      <c r="J95" s="46">
        <v>0.31080000000000002</v>
      </c>
      <c r="K95" s="66"/>
    </row>
    <row r="96" spans="1:11" x14ac:dyDescent="0.2">
      <c r="A96" s="70"/>
      <c r="B96" s="77"/>
      <c r="C96" s="6">
        <v>7</v>
      </c>
      <c r="D96" s="77"/>
      <c r="E96" s="77"/>
      <c r="F96" s="46">
        <v>0.27789999999999998</v>
      </c>
      <c r="G96" s="79"/>
      <c r="H96" s="46">
        <v>0.30990000000000001</v>
      </c>
      <c r="I96" s="79"/>
      <c r="J96" s="46">
        <v>0.44130000000000003</v>
      </c>
      <c r="K96" s="66"/>
    </row>
    <row r="97" spans="1:11" x14ac:dyDescent="0.2">
      <c r="A97" s="75"/>
      <c r="B97" s="78"/>
      <c r="C97" s="6">
        <v>8</v>
      </c>
      <c r="D97" s="78"/>
      <c r="E97" s="78"/>
      <c r="F97" s="46">
        <v>0.38159999999999999</v>
      </c>
      <c r="G97" s="80"/>
      <c r="H97" s="46">
        <v>0.40679999999999999</v>
      </c>
      <c r="I97" s="80"/>
      <c r="J97" s="46">
        <v>0.57789999999999997</v>
      </c>
      <c r="K97" s="67"/>
    </row>
    <row r="98" spans="1:11" x14ac:dyDescent="0.2">
      <c r="A98" s="69" t="s">
        <v>249</v>
      </c>
      <c r="B98" s="76" t="s">
        <v>137</v>
      </c>
      <c r="C98" s="6">
        <v>2</v>
      </c>
      <c r="D98" s="85">
        <v>2</v>
      </c>
      <c r="E98" s="76" t="s">
        <v>250</v>
      </c>
      <c r="F98" s="46">
        <v>0.189</v>
      </c>
      <c r="G98" s="76" t="s">
        <v>251</v>
      </c>
      <c r="H98" s="46">
        <v>0.20860000000000001</v>
      </c>
      <c r="I98" s="76" t="s">
        <v>252</v>
      </c>
      <c r="J98" s="46">
        <v>0.20860000000000001</v>
      </c>
      <c r="K98" s="65" t="s">
        <v>254</v>
      </c>
    </row>
    <row r="99" spans="1:11" x14ac:dyDescent="0.2">
      <c r="A99" s="70"/>
      <c r="B99" s="77"/>
      <c r="C99" s="6">
        <v>3</v>
      </c>
      <c r="D99" s="77"/>
      <c r="E99" s="77"/>
      <c r="F99" s="46">
        <v>0.36099999999999999</v>
      </c>
      <c r="G99" s="77"/>
      <c r="H99" s="46">
        <v>0.378</v>
      </c>
      <c r="I99" s="77"/>
      <c r="J99" s="46">
        <v>0.47299999999999998</v>
      </c>
      <c r="K99" s="86"/>
    </row>
    <row r="100" spans="1:11" x14ac:dyDescent="0.2">
      <c r="A100" s="70"/>
      <c r="B100" s="77"/>
      <c r="C100" s="6">
        <v>4</v>
      </c>
      <c r="D100" s="77"/>
      <c r="E100" s="77"/>
      <c r="F100" s="46">
        <v>0.63500000000000001</v>
      </c>
      <c r="G100" s="77"/>
      <c r="H100" s="46">
        <v>0.67900000000000005</v>
      </c>
      <c r="I100" s="77"/>
      <c r="J100" s="46">
        <v>0.78</v>
      </c>
      <c r="K100" s="86"/>
    </row>
    <row r="101" spans="1:11" x14ac:dyDescent="0.2">
      <c r="A101" s="70"/>
      <c r="B101" s="77"/>
      <c r="C101" s="6">
        <v>5</v>
      </c>
      <c r="D101" s="77"/>
      <c r="E101" s="77"/>
      <c r="F101" s="46">
        <v>0.86770000000000003</v>
      </c>
      <c r="G101" s="77"/>
      <c r="H101" s="46">
        <v>0.88460000000000005</v>
      </c>
      <c r="I101" s="77"/>
      <c r="J101" s="46">
        <v>0.93979999999999997</v>
      </c>
      <c r="K101" s="86"/>
    </row>
    <row r="102" spans="1:11" x14ac:dyDescent="0.2">
      <c r="A102" s="70"/>
      <c r="B102" s="77"/>
      <c r="C102" s="6">
        <v>6</v>
      </c>
      <c r="D102" s="77"/>
      <c r="E102" s="77"/>
      <c r="F102" s="46">
        <v>0.97270000000000001</v>
      </c>
      <c r="G102" s="77"/>
      <c r="H102" s="46">
        <v>0.97599999999999998</v>
      </c>
      <c r="I102" s="77"/>
      <c r="J102" s="46">
        <v>0.99</v>
      </c>
      <c r="K102" s="86"/>
    </row>
    <row r="103" spans="1:11" x14ac:dyDescent="0.2">
      <c r="A103" s="70"/>
      <c r="B103" s="77"/>
      <c r="C103" s="6">
        <v>7</v>
      </c>
      <c r="D103" s="78"/>
      <c r="E103" s="78"/>
      <c r="F103" s="46">
        <v>0.99539999999999995</v>
      </c>
      <c r="G103" s="78"/>
      <c r="H103" s="46">
        <v>0.99590000000000001</v>
      </c>
      <c r="I103" s="78"/>
      <c r="J103" s="46">
        <v>0.99870000000000003</v>
      </c>
      <c r="K103" s="87"/>
    </row>
    <row r="104" spans="1:11" ht="12" x14ac:dyDescent="0.2">
      <c r="A104" s="42"/>
      <c r="B104" s="43"/>
      <c r="C104" s="44"/>
      <c r="D104" s="44"/>
      <c r="E104" s="45"/>
      <c r="F104" s="44"/>
      <c r="G104" s="45"/>
      <c r="H104" s="45"/>
      <c r="I104" s="45"/>
      <c r="J104" s="45"/>
      <c r="K104" s="44"/>
    </row>
    <row r="105" spans="1:11" ht="12" x14ac:dyDescent="0.2">
      <c r="A105" s="42"/>
      <c r="B105" s="43"/>
      <c r="C105" s="44"/>
      <c r="D105" s="44"/>
      <c r="E105" s="45"/>
      <c r="F105" s="44"/>
      <c r="G105" s="45"/>
      <c r="H105" s="45"/>
      <c r="I105" s="45"/>
      <c r="J105" s="45"/>
      <c r="K105" s="44"/>
    </row>
    <row r="106" spans="1:11" ht="12" x14ac:dyDescent="0.2">
      <c r="A106" s="42"/>
      <c r="B106" s="43"/>
      <c r="C106" s="44"/>
      <c r="D106" s="44"/>
      <c r="E106" s="45"/>
      <c r="F106" s="44"/>
      <c r="G106" s="45"/>
      <c r="H106" s="45"/>
      <c r="I106" s="45"/>
      <c r="J106" s="45"/>
      <c r="K106" s="44"/>
    </row>
    <row r="107" spans="1:11" ht="12" x14ac:dyDescent="0.2">
      <c r="A107" s="42"/>
      <c r="B107" s="43"/>
      <c r="C107" s="44"/>
      <c r="D107" s="44"/>
      <c r="E107" s="45"/>
      <c r="F107" s="44"/>
      <c r="G107" s="45"/>
      <c r="H107" s="45"/>
      <c r="I107" s="45"/>
      <c r="J107" s="45"/>
      <c r="K107" s="44"/>
    </row>
    <row r="108" spans="1:11" ht="12" x14ac:dyDescent="0.2">
      <c r="A108" s="42"/>
      <c r="B108" s="43"/>
      <c r="C108" s="44"/>
      <c r="D108" s="44"/>
      <c r="E108" s="45"/>
      <c r="F108" s="44"/>
      <c r="G108" s="45"/>
      <c r="H108" s="45"/>
      <c r="I108" s="45"/>
      <c r="J108" s="45"/>
      <c r="K108" s="44"/>
    </row>
    <row r="109" spans="1:11" ht="12" x14ac:dyDescent="0.2">
      <c r="A109" s="42"/>
      <c r="B109" s="43"/>
      <c r="C109" s="44"/>
      <c r="D109" s="44"/>
      <c r="E109" s="45"/>
      <c r="F109" s="44"/>
      <c r="G109" s="45"/>
      <c r="H109" s="45"/>
      <c r="I109" s="45"/>
      <c r="J109" s="45"/>
      <c r="K109" s="44"/>
    </row>
    <row r="110" spans="1:11" ht="12" x14ac:dyDescent="0.2">
      <c r="A110" s="42"/>
      <c r="B110" s="43"/>
      <c r="C110" s="44"/>
      <c r="D110" s="44"/>
      <c r="E110" s="45"/>
      <c r="F110" s="44"/>
      <c r="G110" s="45"/>
      <c r="H110" s="45"/>
      <c r="I110" s="45"/>
      <c r="J110" s="45"/>
      <c r="K110" s="44"/>
    </row>
    <row r="111" spans="1:11" ht="12" x14ac:dyDescent="0.2">
      <c r="A111" s="42"/>
      <c r="B111" s="43"/>
      <c r="C111" s="44"/>
      <c r="D111" s="44"/>
      <c r="E111" s="45"/>
      <c r="F111" s="44"/>
      <c r="G111" s="45"/>
      <c r="H111" s="45"/>
      <c r="I111" s="45"/>
      <c r="J111" s="45"/>
      <c r="K111" s="44"/>
    </row>
    <row r="112" spans="1:11" ht="12" x14ac:dyDescent="0.2">
      <c r="A112" s="42"/>
      <c r="B112" s="43"/>
      <c r="C112" s="44"/>
      <c r="D112" s="44"/>
      <c r="E112" s="45"/>
      <c r="F112" s="44"/>
      <c r="G112" s="45"/>
      <c r="H112" s="45"/>
      <c r="I112" s="45"/>
      <c r="J112" s="45"/>
      <c r="K112" s="44"/>
    </row>
    <row r="113" spans="1:11" ht="12" x14ac:dyDescent="0.2">
      <c r="A113" s="42"/>
      <c r="B113" s="43"/>
      <c r="C113" s="44"/>
      <c r="D113" s="44"/>
      <c r="E113" s="45"/>
      <c r="F113" s="44"/>
      <c r="G113" s="45"/>
      <c r="H113" s="45"/>
      <c r="I113" s="45"/>
      <c r="J113" s="45"/>
      <c r="K113" s="44"/>
    </row>
    <row r="114" spans="1:11" ht="12" x14ac:dyDescent="0.2">
      <c r="A114" s="42"/>
      <c r="B114" s="43"/>
      <c r="C114" s="44"/>
      <c r="D114" s="44"/>
      <c r="E114" s="45"/>
      <c r="F114" s="44"/>
      <c r="G114" s="45"/>
      <c r="H114" s="45"/>
      <c r="I114" s="45"/>
      <c r="J114" s="45"/>
      <c r="K114" s="44"/>
    </row>
    <row r="115" spans="1:11" ht="12" x14ac:dyDescent="0.2">
      <c r="A115" s="42"/>
      <c r="B115" s="43"/>
      <c r="C115" s="44"/>
      <c r="D115" s="44"/>
      <c r="E115" s="45"/>
      <c r="F115" s="44"/>
      <c r="G115" s="45"/>
      <c r="H115" s="45"/>
      <c r="I115" s="45"/>
      <c r="J115" s="45"/>
      <c r="K115" s="44"/>
    </row>
    <row r="117" spans="1:11" x14ac:dyDescent="0.2">
      <c r="A117" s="90" t="s">
        <v>106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2"/>
    </row>
    <row r="118" spans="1:11" ht="45" x14ac:dyDescent="0.2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 x14ac:dyDescent="0.2">
      <c r="A119" s="69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95" t="s">
        <v>115</v>
      </c>
    </row>
    <row r="120" spans="1:11" x14ac:dyDescent="0.2">
      <c r="A120" s="70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96"/>
    </row>
    <row r="121" spans="1:11" x14ac:dyDescent="0.2">
      <c r="A121" s="70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96"/>
    </row>
    <row r="122" spans="1:11" x14ac:dyDescent="0.2">
      <c r="A122" s="70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97"/>
    </row>
    <row r="123" spans="1:11" ht="33.75" x14ac:dyDescent="0.2">
      <c r="A123" s="70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 x14ac:dyDescent="0.2">
      <c r="A124" s="70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95" t="s">
        <v>114</v>
      </c>
    </row>
    <row r="125" spans="1:11" x14ac:dyDescent="0.2">
      <c r="A125" s="70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96"/>
    </row>
    <row r="126" spans="1:11" x14ac:dyDescent="0.2">
      <c r="A126" s="70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96"/>
    </row>
    <row r="127" spans="1:11" x14ac:dyDescent="0.2">
      <c r="A127" s="70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97"/>
    </row>
    <row r="128" spans="1:11" ht="33.75" x14ac:dyDescent="0.2">
      <c r="A128" s="70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 x14ac:dyDescent="0.2">
      <c r="A129" s="70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95" t="s">
        <v>116</v>
      </c>
    </row>
    <row r="130" spans="1:11" x14ac:dyDescent="0.2">
      <c r="A130" s="70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96"/>
    </row>
    <row r="131" spans="1:11" x14ac:dyDescent="0.2">
      <c r="A131" s="70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96"/>
    </row>
    <row r="132" spans="1:11" x14ac:dyDescent="0.2">
      <c r="A132" s="70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97"/>
    </row>
    <row r="133" spans="1:11" ht="33.75" x14ac:dyDescent="0.2">
      <c r="A133" s="70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 x14ac:dyDescent="0.2">
      <c r="A134" s="70" t="s">
        <v>249</v>
      </c>
      <c r="B134" s="76" t="s">
        <v>132</v>
      </c>
      <c r="C134" s="6">
        <v>2</v>
      </c>
      <c r="D134" s="76">
        <v>2</v>
      </c>
      <c r="E134" s="76" t="s">
        <v>250</v>
      </c>
      <c r="F134" s="46">
        <v>1E-3</v>
      </c>
      <c r="G134" s="76" t="s">
        <v>251</v>
      </c>
      <c r="H134" s="46">
        <v>1.6999999999999999E-3</v>
      </c>
      <c r="I134" s="76" t="s">
        <v>252</v>
      </c>
      <c r="J134" s="46">
        <v>3.8999999999999998E-3</v>
      </c>
      <c r="K134" s="72" t="s">
        <v>255</v>
      </c>
    </row>
    <row r="135" spans="1:11" ht="11.25" customHeight="1" x14ac:dyDescent="0.2">
      <c r="A135" s="77"/>
      <c r="B135" s="77"/>
      <c r="C135" s="6">
        <v>3</v>
      </c>
      <c r="D135" s="77"/>
      <c r="E135" s="77"/>
      <c r="F135" s="46">
        <v>5.0000000000000001E-3</v>
      </c>
      <c r="G135" s="77"/>
      <c r="H135" s="46">
        <v>7.7999999999999996E-3</v>
      </c>
      <c r="I135" s="77"/>
      <c r="J135" s="46">
        <v>2.0799999999999999E-2</v>
      </c>
      <c r="K135" s="73"/>
    </row>
    <row r="136" spans="1:11" ht="11.25" customHeight="1" x14ac:dyDescent="0.2">
      <c r="A136" s="77"/>
      <c r="B136" s="77"/>
      <c r="C136" s="6">
        <v>4</v>
      </c>
      <c r="D136" s="77"/>
      <c r="E136" s="77"/>
      <c r="F136" s="46">
        <v>1.6E-2</v>
      </c>
      <c r="G136" s="77"/>
      <c r="H136" s="46">
        <v>2.64E-2</v>
      </c>
      <c r="I136" s="77"/>
      <c r="J136" s="46">
        <v>5.9299999999999999E-2</v>
      </c>
      <c r="K136" s="73"/>
    </row>
    <row r="137" spans="1:11" x14ac:dyDescent="0.2">
      <c r="A137" s="77"/>
      <c r="B137" s="77"/>
      <c r="C137" s="6">
        <v>5</v>
      </c>
      <c r="D137" s="77"/>
      <c r="E137" s="77"/>
      <c r="F137" s="46">
        <v>3.9800000000000002E-2</v>
      </c>
      <c r="G137" s="77"/>
      <c r="H137" s="46">
        <v>6.7400000000000002E-2</v>
      </c>
      <c r="I137" s="77"/>
      <c r="J137" s="46">
        <v>0.1111</v>
      </c>
      <c r="K137" s="73"/>
    </row>
    <row r="138" spans="1:11" x14ac:dyDescent="0.2">
      <c r="A138" s="77"/>
      <c r="B138" s="77"/>
      <c r="C138" s="6">
        <v>6</v>
      </c>
      <c r="D138" s="77"/>
      <c r="E138" s="77"/>
      <c r="F138" s="46">
        <v>9.6699999999999994E-2</v>
      </c>
      <c r="G138" s="77"/>
      <c r="H138" s="46">
        <v>0.1217</v>
      </c>
      <c r="I138" s="77"/>
      <c r="J138" s="46">
        <v>0.16309999999999999</v>
      </c>
      <c r="K138" s="73"/>
    </row>
    <row r="139" spans="1:11" x14ac:dyDescent="0.2">
      <c r="A139" s="77"/>
      <c r="B139" s="77"/>
      <c r="C139" s="6">
        <v>7</v>
      </c>
      <c r="D139" s="77"/>
      <c r="E139" s="77"/>
      <c r="F139" s="46">
        <v>0.14560000000000001</v>
      </c>
      <c r="G139" s="77"/>
      <c r="H139" s="46">
        <v>0.1724</v>
      </c>
      <c r="I139" s="77"/>
      <c r="J139" s="46">
        <v>0.23050000000000001</v>
      </c>
      <c r="K139" s="73"/>
    </row>
    <row r="140" spans="1:11" x14ac:dyDescent="0.2">
      <c r="A140" s="77"/>
      <c r="B140" s="78"/>
      <c r="C140" s="6">
        <v>8</v>
      </c>
      <c r="D140" s="78"/>
      <c r="E140" s="78"/>
      <c r="F140" s="46">
        <v>0.17660000000000001</v>
      </c>
      <c r="G140" s="78"/>
      <c r="H140" s="46">
        <v>0.22</v>
      </c>
      <c r="I140" s="78"/>
      <c r="J140" s="46">
        <v>0.3115</v>
      </c>
      <c r="K140" s="74"/>
    </row>
    <row r="141" spans="1:11" x14ac:dyDescent="0.2">
      <c r="A141" s="27"/>
      <c r="B141" s="6"/>
      <c r="C141" s="6"/>
      <c r="D141" s="6"/>
      <c r="E141" s="6"/>
      <c r="F141" s="25"/>
      <c r="G141" s="6"/>
      <c r="H141" s="25"/>
      <c r="I141" s="6"/>
      <c r="J141" s="25"/>
      <c r="K141" s="95"/>
    </row>
    <row r="142" spans="1:11" x14ac:dyDescent="0.2">
      <c r="A142" s="27"/>
      <c r="B142" s="6"/>
      <c r="C142" s="6"/>
      <c r="D142" s="6"/>
      <c r="E142" s="6"/>
      <c r="F142" s="25"/>
      <c r="G142" s="6"/>
      <c r="H142" s="25"/>
      <c r="I142" s="6"/>
      <c r="J142" s="25"/>
      <c r="K142" s="96"/>
    </row>
    <row r="143" spans="1:11" x14ac:dyDescent="0.2">
      <c r="A143" s="27"/>
      <c r="B143" s="6"/>
      <c r="C143" s="6"/>
      <c r="D143" s="6"/>
      <c r="E143" s="6"/>
      <c r="F143" s="25"/>
      <c r="G143" s="6"/>
      <c r="H143" s="25"/>
      <c r="I143" s="6"/>
      <c r="J143" s="25"/>
      <c r="K143" s="96"/>
    </row>
    <row r="144" spans="1:11" x14ac:dyDescent="0.2">
      <c r="A144" s="27"/>
      <c r="B144" s="6"/>
      <c r="C144" s="6"/>
      <c r="D144" s="6"/>
      <c r="E144" s="6"/>
      <c r="F144" s="25"/>
      <c r="G144" s="6"/>
      <c r="H144" s="25"/>
      <c r="I144" s="6"/>
      <c r="J144" s="25"/>
      <c r="K144" s="97"/>
    </row>
    <row r="145" spans="1:11" x14ac:dyDescent="0.2">
      <c r="A145" s="27"/>
      <c r="B145" s="6"/>
      <c r="C145" s="6"/>
      <c r="D145" s="6"/>
      <c r="E145" s="6"/>
      <c r="F145" s="25"/>
      <c r="G145" s="6"/>
      <c r="H145" s="25"/>
      <c r="I145" s="6"/>
      <c r="J145" s="25"/>
      <c r="K145" s="95"/>
    </row>
    <row r="146" spans="1:11" x14ac:dyDescent="0.2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96"/>
    </row>
    <row r="147" spans="1:11" x14ac:dyDescent="0.2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96"/>
    </row>
    <row r="148" spans="1:11" x14ac:dyDescent="0.2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97"/>
    </row>
    <row r="149" spans="1:11" x14ac:dyDescent="0.2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95"/>
    </row>
    <row r="150" spans="1:11" x14ac:dyDescent="0.2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96"/>
    </row>
    <row r="151" spans="1:11" x14ac:dyDescent="0.2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96"/>
    </row>
    <row r="152" spans="1:11" x14ac:dyDescent="0.2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97"/>
    </row>
    <row r="153" spans="1:11" x14ac:dyDescent="0.2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95"/>
    </row>
    <row r="154" spans="1:11" x14ac:dyDescent="0.2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96"/>
    </row>
    <row r="155" spans="1:11" x14ac:dyDescent="0.2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96"/>
    </row>
    <row r="156" spans="1:11" x14ac:dyDescent="0.2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97"/>
    </row>
    <row r="157" spans="1:11" ht="11.2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 x14ac:dyDescent="0.2">
      <c r="A168" s="90" t="s">
        <v>58</v>
      </c>
      <c r="B168" s="91"/>
      <c r="C168" s="91"/>
      <c r="D168" s="91"/>
      <c r="E168" s="91"/>
      <c r="F168" s="91"/>
      <c r="G168" s="91"/>
      <c r="H168" s="91"/>
      <c r="I168" s="91"/>
      <c r="J168" s="91"/>
      <c r="K168" s="92"/>
    </row>
    <row r="169" spans="1:11" ht="45" x14ac:dyDescent="0.2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 x14ac:dyDescent="0.2">
      <c r="A170" s="69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 x14ac:dyDescent="0.2">
      <c r="A171" s="70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 x14ac:dyDescent="0.2">
      <c r="A172" s="70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 x14ac:dyDescent="0.2">
      <c r="A173" s="70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 x14ac:dyDescent="0.2">
      <c r="A174" s="70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 x14ac:dyDescent="0.2">
      <c r="A175" s="71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 x14ac:dyDescent="0.2">
      <c r="A176" s="69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 x14ac:dyDescent="0.2">
      <c r="A177" s="70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 x14ac:dyDescent="0.2">
      <c r="A178" s="70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3.75" x14ac:dyDescent="0.2">
      <c r="A179" s="70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2.5" x14ac:dyDescent="0.2">
      <c r="A180" s="70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3.75" x14ac:dyDescent="0.2">
      <c r="A181" s="70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2.5" x14ac:dyDescent="0.2">
      <c r="A182" s="70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3.75" x14ac:dyDescent="0.2">
      <c r="A183" s="70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3.75" x14ac:dyDescent="0.2">
      <c r="A184" s="71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1" customFormat="1" x14ac:dyDescent="0.2">
      <c r="A185" s="82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40">
        <v>2.2000000000000001E-3</v>
      </c>
      <c r="G185" s="34" t="s">
        <v>246</v>
      </c>
      <c r="H185" s="40">
        <v>4.3E-3</v>
      </c>
      <c r="I185" s="34" t="s">
        <v>247</v>
      </c>
      <c r="J185" s="40">
        <v>4.0099999999999997E-2</v>
      </c>
      <c r="K185" s="6" t="s">
        <v>248</v>
      </c>
    </row>
    <row r="186" spans="1:11" s="41" customFormat="1" x14ac:dyDescent="0.2">
      <c r="A186" s="83"/>
      <c r="B186" s="34" t="s">
        <v>132</v>
      </c>
      <c r="C186" s="34">
        <v>4</v>
      </c>
      <c r="D186" s="34">
        <v>2</v>
      </c>
      <c r="E186" s="34" t="s">
        <v>245</v>
      </c>
      <c r="F186" s="40">
        <v>1.14E-2</v>
      </c>
      <c r="G186" s="34" t="s">
        <v>246</v>
      </c>
      <c r="H186" s="40">
        <v>1.9300000000000001E-2</v>
      </c>
      <c r="I186" s="34" t="s">
        <v>247</v>
      </c>
      <c r="J186" s="40">
        <v>0.1137</v>
      </c>
      <c r="K186" s="6" t="s">
        <v>248</v>
      </c>
    </row>
    <row r="187" spans="1:11" s="41" customFormat="1" x14ac:dyDescent="0.2">
      <c r="A187" s="83"/>
      <c r="B187" s="34" t="s">
        <v>132</v>
      </c>
      <c r="C187" s="34">
        <v>6</v>
      </c>
      <c r="D187" s="34">
        <v>2</v>
      </c>
      <c r="E187" s="34" t="s">
        <v>245</v>
      </c>
      <c r="F187" s="40">
        <v>2.63E-2</v>
      </c>
      <c r="G187" s="34" t="s">
        <v>246</v>
      </c>
      <c r="H187" s="40">
        <v>4.5199999999999997E-2</v>
      </c>
      <c r="I187" s="34" t="s">
        <v>247</v>
      </c>
      <c r="J187" s="40">
        <v>0.17660000000000001</v>
      </c>
      <c r="K187" s="6" t="s">
        <v>248</v>
      </c>
    </row>
    <row r="188" spans="1:11" s="41" customFormat="1" x14ac:dyDescent="0.2">
      <c r="A188" s="83"/>
      <c r="B188" s="34" t="s">
        <v>132</v>
      </c>
      <c r="C188" s="34">
        <v>8</v>
      </c>
      <c r="D188" s="34">
        <v>2</v>
      </c>
      <c r="E188" s="34" t="s">
        <v>245</v>
      </c>
      <c r="F188" s="40">
        <v>5.0900000000000001E-2</v>
      </c>
      <c r="G188" s="34" t="s">
        <v>246</v>
      </c>
      <c r="H188" s="40">
        <v>7.8399999999999997E-2</v>
      </c>
      <c r="I188" s="34" t="s">
        <v>247</v>
      </c>
      <c r="J188" s="40">
        <v>0.23499999999999999</v>
      </c>
      <c r="K188" s="6" t="s">
        <v>248</v>
      </c>
    </row>
    <row r="189" spans="1:11" s="41" customFormat="1" x14ac:dyDescent="0.2">
      <c r="A189" s="83"/>
      <c r="B189" s="34" t="s">
        <v>132</v>
      </c>
      <c r="C189" s="34">
        <v>10</v>
      </c>
      <c r="D189" s="34">
        <v>2</v>
      </c>
      <c r="E189" s="34" t="s">
        <v>245</v>
      </c>
      <c r="F189" s="40">
        <v>8.43E-2</v>
      </c>
      <c r="G189" s="34" t="s">
        <v>246</v>
      </c>
      <c r="H189" s="40">
        <v>0.1198</v>
      </c>
      <c r="I189" s="34" t="s">
        <v>247</v>
      </c>
      <c r="J189" s="40">
        <v>0.28849999999999998</v>
      </c>
      <c r="K189" s="6" t="s">
        <v>248</v>
      </c>
    </row>
    <row r="190" spans="1:11" s="41" customFormat="1" x14ac:dyDescent="0.2">
      <c r="A190" s="83"/>
      <c r="B190" s="34" t="s">
        <v>132</v>
      </c>
      <c r="C190" s="34">
        <v>12</v>
      </c>
      <c r="D190" s="34">
        <v>2</v>
      </c>
      <c r="E190" s="34" t="s">
        <v>245</v>
      </c>
      <c r="F190" s="40">
        <v>0.12720000000000001</v>
      </c>
      <c r="G190" s="34" t="s">
        <v>246</v>
      </c>
      <c r="H190" s="40">
        <v>0.1663</v>
      </c>
      <c r="I190" s="34" t="s">
        <v>247</v>
      </c>
      <c r="J190" s="40">
        <v>0.33529999999999999</v>
      </c>
      <c r="K190" s="6" t="s">
        <v>248</v>
      </c>
    </row>
    <row r="191" spans="1:11" s="41" customFormat="1" x14ac:dyDescent="0.2">
      <c r="A191" s="83"/>
      <c r="B191" s="34" t="s">
        <v>132</v>
      </c>
      <c r="C191" s="34">
        <v>14</v>
      </c>
      <c r="D191" s="34">
        <v>2</v>
      </c>
      <c r="E191" s="34" t="s">
        <v>245</v>
      </c>
      <c r="F191" s="40">
        <v>0.17660000000000001</v>
      </c>
      <c r="G191" s="34" t="s">
        <v>246</v>
      </c>
      <c r="H191" s="40">
        <v>0.2152</v>
      </c>
      <c r="I191" s="34" t="s">
        <v>247</v>
      </c>
      <c r="J191" s="40">
        <v>0.37959999999999999</v>
      </c>
      <c r="K191" s="6" t="s">
        <v>248</v>
      </c>
    </row>
    <row r="192" spans="1:11" s="41" customFormat="1" x14ac:dyDescent="0.2">
      <c r="A192" s="83"/>
      <c r="B192" s="34" t="s">
        <v>132</v>
      </c>
      <c r="C192" s="34">
        <v>16</v>
      </c>
      <c r="D192" s="34">
        <v>2</v>
      </c>
      <c r="E192" s="34" t="s">
        <v>245</v>
      </c>
      <c r="F192" s="40">
        <v>0.2286</v>
      </c>
      <c r="G192" s="34" t="s">
        <v>246</v>
      </c>
      <c r="H192" s="40">
        <v>0.26529999999999998</v>
      </c>
      <c r="I192" s="34" t="s">
        <v>247</v>
      </c>
      <c r="J192" s="40">
        <v>0.4173</v>
      </c>
      <c r="K192" s="6" t="s">
        <v>248</v>
      </c>
    </row>
    <row r="193" spans="1:11" s="41" customFormat="1" x14ac:dyDescent="0.2">
      <c r="A193" s="83"/>
      <c r="B193" s="34" t="s">
        <v>132</v>
      </c>
      <c r="C193" s="34">
        <v>18</v>
      </c>
      <c r="D193" s="34">
        <v>2</v>
      </c>
      <c r="E193" s="34" t="s">
        <v>245</v>
      </c>
      <c r="F193" s="40">
        <v>0.2823</v>
      </c>
      <c r="G193" s="34" t="s">
        <v>246</v>
      </c>
      <c r="H193" s="40">
        <v>0.31409999999999999</v>
      </c>
      <c r="I193" s="34" t="s">
        <v>247</v>
      </c>
      <c r="J193" s="40">
        <v>0.45379999999999998</v>
      </c>
      <c r="K193" s="6" t="s">
        <v>248</v>
      </c>
    </row>
    <row r="194" spans="1:11" s="41" customFormat="1" x14ac:dyDescent="0.2">
      <c r="A194" s="83"/>
      <c r="B194" s="34" t="s">
        <v>132</v>
      </c>
      <c r="C194" s="34">
        <v>20</v>
      </c>
      <c r="D194" s="34">
        <v>2</v>
      </c>
      <c r="E194" s="34" t="s">
        <v>245</v>
      </c>
      <c r="F194" s="40">
        <v>0.33460000000000001</v>
      </c>
      <c r="G194" s="34" t="s">
        <v>246</v>
      </c>
      <c r="H194" s="40">
        <v>0.36080000000000001</v>
      </c>
      <c r="I194" s="34" t="s">
        <v>247</v>
      </c>
      <c r="J194" s="40">
        <v>0.48709999999999998</v>
      </c>
      <c r="K194" s="6" t="s">
        <v>248</v>
      </c>
    </row>
    <row r="195" spans="1:11" s="41" customFormat="1" x14ac:dyDescent="0.2">
      <c r="A195" s="83"/>
      <c r="B195" s="34" t="s">
        <v>137</v>
      </c>
      <c r="C195" s="34">
        <v>1</v>
      </c>
      <c r="D195" s="34">
        <v>2</v>
      </c>
      <c r="E195" s="34" t="s">
        <v>245</v>
      </c>
      <c r="F195" s="40">
        <v>0</v>
      </c>
      <c r="G195" s="34" t="s">
        <v>246</v>
      </c>
      <c r="H195" s="40">
        <v>0</v>
      </c>
      <c r="I195" s="34" t="s">
        <v>247</v>
      </c>
      <c r="J195" s="40">
        <v>0</v>
      </c>
      <c r="K195" s="6" t="s">
        <v>248</v>
      </c>
    </row>
    <row r="196" spans="1:11" s="41" customFormat="1" x14ac:dyDescent="0.2">
      <c r="A196" s="83"/>
      <c r="B196" s="34" t="s">
        <v>137</v>
      </c>
      <c r="C196" s="34">
        <v>2</v>
      </c>
      <c r="D196" s="34">
        <v>2</v>
      </c>
      <c r="E196" s="34" t="s">
        <v>245</v>
      </c>
      <c r="F196" s="40">
        <v>7.4300000000000005E-2</v>
      </c>
      <c r="G196" s="34" t="s">
        <v>246</v>
      </c>
      <c r="H196" s="40">
        <v>7.8E-2</v>
      </c>
      <c r="I196" s="34" t="s">
        <v>247</v>
      </c>
      <c r="J196" s="40">
        <v>0.1082</v>
      </c>
      <c r="K196" s="6" t="s">
        <v>248</v>
      </c>
    </row>
    <row r="197" spans="1:11" s="41" customFormat="1" x14ac:dyDescent="0.2">
      <c r="A197" s="83"/>
      <c r="B197" s="34" t="s">
        <v>137</v>
      </c>
      <c r="C197" s="34">
        <v>3</v>
      </c>
      <c r="D197" s="34">
        <v>2</v>
      </c>
      <c r="E197" s="34" t="s">
        <v>245</v>
      </c>
      <c r="F197" s="40">
        <v>0.1424</v>
      </c>
      <c r="G197" s="34" t="s">
        <v>246</v>
      </c>
      <c r="H197" s="40">
        <v>0.15279999999999999</v>
      </c>
      <c r="I197" s="34" t="s">
        <v>247</v>
      </c>
      <c r="J197" s="40">
        <v>0.20300000000000001</v>
      </c>
      <c r="K197" s="6" t="s">
        <v>248</v>
      </c>
    </row>
    <row r="198" spans="1:11" s="41" customFormat="1" x14ac:dyDescent="0.2">
      <c r="A198" s="83"/>
      <c r="B198" s="34" t="s">
        <v>137</v>
      </c>
      <c r="C198" s="34">
        <v>4</v>
      </c>
      <c r="D198" s="34">
        <v>2</v>
      </c>
      <c r="E198" s="34" t="s">
        <v>245</v>
      </c>
      <c r="F198" s="40">
        <v>0.2036</v>
      </c>
      <c r="G198" s="34" t="s">
        <v>246</v>
      </c>
      <c r="H198" s="40">
        <v>0.2195</v>
      </c>
      <c r="I198" s="34" t="s">
        <v>247</v>
      </c>
      <c r="J198" s="40">
        <v>0.27989999999999998</v>
      </c>
      <c r="K198" s="6" t="s">
        <v>248</v>
      </c>
    </row>
    <row r="199" spans="1:11" s="41" customFormat="1" x14ac:dyDescent="0.2">
      <c r="A199" s="83"/>
      <c r="B199" s="34" t="s">
        <v>137</v>
      </c>
      <c r="C199" s="34">
        <v>5</v>
      </c>
      <c r="D199" s="34">
        <v>2</v>
      </c>
      <c r="E199" s="34" t="s">
        <v>245</v>
      </c>
      <c r="F199" s="40">
        <v>0.2586</v>
      </c>
      <c r="G199" s="34" t="s">
        <v>246</v>
      </c>
      <c r="H199" s="40">
        <v>0.27900000000000003</v>
      </c>
      <c r="I199" s="34" t="s">
        <v>247</v>
      </c>
      <c r="J199" s="40">
        <v>0.34499999999999997</v>
      </c>
      <c r="K199" s="6" t="s">
        <v>248</v>
      </c>
    </row>
    <row r="200" spans="1:11" s="41" customFormat="1" x14ac:dyDescent="0.2">
      <c r="A200" s="83"/>
      <c r="B200" s="34" t="s">
        <v>137</v>
      </c>
      <c r="C200" s="34">
        <v>6</v>
      </c>
      <c r="D200" s="34">
        <v>2</v>
      </c>
      <c r="E200" s="34" t="s">
        <v>245</v>
      </c>
      <c r="F200" s="40">
        <v>0.31169999999999998</v>
      </c>
      <c r="G200" s="34" t="s">
        <v>246</v>
      </c>
      <c r="H200" s="40">
        <v>0.33610000000000001</v>
      </c>
      <c r="I200" s="34" t="s">
        <v>247</v>
      </c>
      <c r="J200" s="40">
        <v>0.4042</v>
      </c>
      <c r="K200" s="6" t="s">
        <v>248</v>
      </c>
    </row>
    <row r="201" spans="1:11" s="41" customFormat="1" x14ac:dyDescent="0.2">
      <c r="A201" s="83"/>
      <c r="B201" s="34" t="s">
        <v>137</v>
      </c>
      <c r="C201" s="34">
        <v>7</v>
      </c>
      <c r="D201" s="34">
        <v>2</v>
      </c>
      <c r="E201" s="34" t="s">
        <v>245</v>
      </c>
      <c r="F201" s="40">
        <v>0.35780000000000001</v>
      </c>
      <c r="G201" s="34" t="s">
        <v>246</v>
      </c>
      <c r="H201" s="40">
        <v>0.38440000000000002</v>
      </c>
      <c r="I201" s="34" t="s">
        <v>247</v>
      </c>
      <c r="J201" s="40">
        <v>0.45340000000000003</v>
      </c>
      <c r="K201" s="6" t="s">
        <v>248</v>
      </c>
    </row>
    <row r="202" spans="1:11" s="41" customFormat="1" x14ac:dyDescent="0.2">
      <c r="A202" s="83"/>
      <c r="B202" s="34" t="s">
        <v>137</v>
      </c>
      <c r="C202" s="34">
        <v>8</v>
      </c>
      <c r="D202" s="34">
        <v>2</v>
      </c>
      <c r="E202" s="34" t="s">
        <v>245</v>
      </c>
      <c r="F202" s="40">
        <v>0.40289999999999998</v>
      </c>
      <c r="G202" s="34" t="s">
        <v>246</v>
      </c>
      <c r="H202" s="40">
        <v>0.42980000000000002</v>
      </c>
      <c r="I202" s="34" t="s">
        <v>247</v>
      </c>
      <c r="J202" s="40">
        <v>0.49730000000000002</v>
      </c>
      <c r="K202" s="6" t="s">
        <v>248</v>
      </c>
    </row>
    <row r="203" spans="1:11" s="41" customFormat="1" x14ac:dyDescent="0.2">
      <c r="A203" s="83"/>
      <c r="B203" s="34" t="s">
        <v>137</v>
      </c>
      <c r="C203" s="34">
        <v>9</v>
      </c>
      <c r="D203" s="34">
        <v>2</v>
      </c>
      <c r="E203" s="34" t="s">
        <v>245</v>
      </c>
      <c r="F203" s="40">
        <v>0.44</v>
      </c>
      <c r="G203" s="34" t="s">
        <v>246</v>
      </c>
      <c r="H203" s="40">
        <v>0.46710000000000002</v>
      </c>
      <c r="I203" s="34" t="s">
        <v>247</v>
      </c>
      <c r="J203" s="40">
        <v>0.53320000000000001</v>
      </c>
      <c r="K203" s="6" t="s">
        <v>248</v>
      </c>
    </row>
    <row r="204" spans="1:11" s="41" customFormat="1" x14ac:dyDescent="0.2">
      <c r="A204" s="83"/>
      <c r="B204" s="34" t="s">
        <v>137</v>
      </c>
      <c r="C204" s="34">
        <v>10</v>
      </c>
      <c r="D204" s="34">
        <v>2</v>
      </c>
      <c r="E204" s="34" t="s">
        <v>245</v>
      </c>
      <c r="F204" s="40">
        <v>0.47470000000000001</v>
      </c>
      <c r="G204" s="34" t="s">
        <v>246</v>
      </c>
      <c r="H204" s="40">
        <v>0.50119999999999998</v>
      </c>
      <c r="I204" s="34" t="s">
        <v>247</v>
      </c>
      <c r="J204" s="40">
        <v>0.56599999999999995</v>
      </c>
      <c r="K204" s="6" t="s">
        <v>248</v>
      </c>
    </row>
    <row r="205" spans="1:11" s="41" customFormat="1" x14ac:dyDescent="0.2">
      <c r="A205" s="83"/>
      <c r="B205" s="34" t="s">
        <v>138</v>
      </c>
      <c r="C205" s="34">
        <v>1</v>
      </c>
      <c r="D205" s="34">
        <v>2</v>
      </c>
      <c r="E205" s="34" t="s">
        <v>245</v>
      </c>
      <c r="F205" s="40">
        <v>0</v>
      </c>
      <c r="G205" s="34" t="s">
        <v>246</v>
      </c>
      <c r="H205" s="40">
        <v>0</v>
      </c>
      <c r="I205" s="34" t="s">
        <v>247</v>
      </c>
      <c r="J205" s="40">
        <v>0</v>
      </c>
      <c r="K205" s="6" t="s">
        <v>248</v>
      </c>
    </row>
    <row r="206" spans="1:11" s="41" customFormat="1" x14ac:dyDescent="0.2">
      <c r="A206" s="83"/>
      <c r="B206" s="34" t="s">
        <v>138</v>
      </c>
      <c r="C206" s="34">
        <v>2</v>
      </c>
      <c r="D206" s="34">
        <v>2</v>
      </c>
      <c r="E206" s="34" t="s">
        <v>245</v>
      </c>
      <c r="F206" s="40">
        <v>0.21199999999999999</v>
      </c>
      <c r="G206" s="34" t="s">
        <v>246</v>
      </c>
      <c r="H206" s="40">
        <v>0.2165</v>
      </c>
      <c r="I206" s="34" t="s">
        <v>247</v>
      </c>
      <c r="J206" s="40">
        <v>0.23069999999999999</v>
      </c>
      <c r="K206" s="6" t="s">
        <v>248</v>
      </c>
    </row>
    <row r="207" spans="1:11" s="41" customFormat="1" x14ac:dyDescent="0.2">
      <c r="A207" s="83"/>
      <c r="B207" s="34" t="s">
        <v>138</v>
      </c>
      <c r="C207" s="34">
        <v>3</v>
      </c>
      <c r="D207" s="34">
        <v>2</v>
      </c>
      <c r="E207" s="34" t="s">
        <v>245</v>
      </c>
      <c r="F207" s="40">
        <v>0.3619</v>
      </c>
      <c r="G207" s="34" t="s">
        <v>246</v>
      </c>
      <c r="H207" s="40">
        <v>0.37030000000000002</v>
      </c>
      <c r="I207" s="34" t="s">
        <v>247</v>
      </c>
      <c r="J207" s="40">
        <v>0.39379999999999998</v>
      </c>
      <c r="K207" s="6" t="s">
        <v>248</v>
      </c>
    </row>
    <row r="208" spans="1:11" s="41" customFormat="1" x14ac:dyDescent="0.2">
      <c r="A208" s="83"/>
      <c r="B208" s="34" t="s">
        <v>138</v>
      </c>
      <c r="C208" s="34">
        <v>4</v>
      </c>
      <c r="D208" s="34">
        <v>2</v>
      </c>
      <c r="E208" s="34" t="s">
        <v>245</v>
      </c>
      <c r="F208" s="40">
        <v>0.46750000000000003</v>
      </c>
      <c r="G208" s="34" t="s">
        <v>246</v>
      </c>
      <c r="H208" s="40">
        <v>0.47849999999999998</v>
      </c>
      <c r="I208" s="34" t="s">
        <v>247</v>
      </c>
      <c r="J208" s="40">
        <v>0.505</v>
      </c>
      <c r="K208" s="6" t="s">
        <v>248</v>
      </c>
    </row>
    <row r="209" spans="1:11" s="41" customFormat="1" x14ac:dyDescent="0.2">
      <c r="A209" s="83"/>
      <c r="B209" s="34" t="s">
        <v>138</v>
      </c>
      <c r="C209" s="34">
        <v>5</v>
      </c>
      <c r="D209" s="34">
        <v>2</v>
      </c>
      <c r="E209" s="34" t="s">
        <v>245</v>
      </c>
      <c r="F209" s="40">
        <v>0.54120000000000001</v>
      </c>
      <c r="G209" s="34" t="s">
        <v>246</v>
      </c>
      <c r="H209" s="40">
        <v>0.55410000000000004</v>
      </c>
      <c r="I209" s="34" t="s">
        <v>247</v>
      </c>
      <c r="J209" s="40">
        <v>0.58250000000000002</v>
      </c>
      <c r="K209" s="6" t="s">
        <v>248</v>
      </c>
    </row>
    <row r="210" spans="1:11" s="41" customFormat="1" x14ac:dyDescent="0.2">
      <c r="A210" s="83"/>
      <c r="B210" s="34" t="s">
        <v>138</v>
      </c>
      <c r="C210" s="34">
        <v>6</v>
      </c>
      <c r="D210" s="34">
        <v>2</v>
      </c>
      <c r="E210" s="34" t="s">
        <v>245</v>
      </c>
      <c r="F210" s="40">
        <v>0.59540000000000004</v>
      </c>
      <c r="G210" s="34" t="s">
        <v>246</v>
      </c>
      <c r="H210" s="40">
        <v>0.60870000000000002</v>
      </c>
      <c r="I210" s="34" t="s">
        <v>247</v>
      </c>
      <c r="J210" s="40">
        <v>0.63770000000000004</v>
      </c>
      <c r="K210" s="6" t="s">
        <v>248</v>
      </c>
    </row>
    <row r="211" spans="1:11" s="41" customFormat="1" x14ac:dyDescent="0.2">
      <c r="A211" s="83"/>
      <c r="B211" s="34" t="s">
        <v>138</v>
      </c>
      <c r="C211" s="34">
        <v>7</v>
      </c>
      <c r="D211" s="34">
        <v>2</v>
      </c>
      <c r="E211" s="34" t="s">
        <v>245</v>
      </c>
      <c r="F211" s="40">
        <v>0.63939999999999997</v>
      </c>
      <c r="G211" s="34" t="s">
        <v>246</v>
      </c>
      <c r="H211" s="40">
        <v>0.65359999999999996</v>
      </c>
      <c r="I211" s="34" t="s">
        <v>247</v>
      </c>
      <c r="J211" s="40">
        <v>0.68320000000000003</v>
      </c>
      <c r="K211" s="6" t="s">
        <v>248</v>
      </c>
    </row>
    <row r="212" spans="1:11" s="41" customFormat="1" x14ac:dyDescent="0.2">
      <c r="A212" s="83"/>
      <c r="B212" s="34" t="s">
        <v>138</v>
      </c>
      <c r="C212" s="34">
        <v>8</v>
      </c>
      <c r="D212" s="34">
        <v>2</v>
      </c>
      <c r="E212" s="34" t="s">
        <v>245</v>
      </c>
      <c r="F212" s="40">
        <v>0.67230000000000001</v>
      </c>
      <c r="G212" s="34" t="s">
        <v>246</v>
      </c>
      <c r="H212" s="40">
        <v>0.68659999999999999</v>
      </c>
      <c r="I212" s="34" t="s">
        <v>247</v>
      </c>
      <c r="J212" s="40">
        <v>0.71519999999999995</v>
      </c>
      <c r="K212" s="6" t="s">
        <v>248</v>
      </c>
    </row>
    <row r="213" spans="1:11" s="41" customFormat="1" x14ac:dyDescent="0.2">
      <c r="A213" s="83"/>
      <c r="B213" s="34" t="s">
        <v>138</v>
      </c>
      <c r="C213" s="34">
        <v>9</v>
      </c>
      <c r="D213" s="34">
        <v>2</v>
      </c>
      <c r="E213" s="34" t="s">
        <v>245</v>
      </c>
      <c r="F213" s="40">
        <v>0.69720000000000004</v>
      </c>
      <c r="G213" s="34" t="s">
        <v>246</v>
      </c>
      <c r="H213" s="40">
        <v>0.71150000000000002</v>
      </c>
      <c r="I213" s="34" t="s">
        <v>247</v>
      </c>
      <c r="J213" s="40">
        <v>0.74099999999999999</v>
      </c>
      <c r="K213" s="6" t="s">
        <v>248</v>
      </c>
    </row>
    <row r="214" spans="1:11" s="41" customFormat="1" x14ac:dyDescent="0.2">
      <c r="A214" s="84"/>
      <c r="B214" s="34" t="s">
        <v>138</v>
      </c>
      <c r="C214" s="34">
        <v>10</v>
      </c>
      <c r="D214" s="34">
        <v>2</v>
      </c>
      <c r="E214" s="34" t="s">
        <v>245</v>
      </c>
      <c r="F214" s="40">
        <v>0.71679999999999999</v>
      </c>
      <c r="G214" s="34" t="s">
        <v>246</v>
      </c>
      <c r="H214" s="40">
        <v>0.73099999999999998</v>
      </c>
      <c r="I214" s="34" t="s">
        <v>247</v>
      </c>
      <c r="J214" s="40">
        <v>0.76070000000000004</v>
      </c>
      <c r="K214" s="6" t="s">
        <v>248</v>
      </c>
    </row>
    <row r="215" spans="1:11" x14ac:dyDescent="0.2">
      <c r="A215" s="69" t="s">
        <v>249</v>
      </c>
      <c r="B215" s="76" t="s">
        <v>132</v>
      </c>
      <c r="C215" s="6">
        <v>2</v>
      </c>
      <c r="D215" s="76">
        <v>2</v>
      </c>
      <c r="E215" s="76" t="s">
        <v>256</v>
      </c>
      <c r="F215" s="46">
        <v>4.3E-3</v>
      </c>
      <c r="G215" s="76" t="s">
        <v>257</v>
      </c>
      <c r="H215" s="46">
        <v>1.37E-2</v>
      </c>
      <c r="I215" s="76" t="s">
        <v>258</v>
      </c>
      <c r="J215" s="46">
        <v>2.5600000000000001E-2</v>
      </c>
      <c r="K215" s="81" t="s">
        <v>259</v>
      </c>
    </row>
    <row r="216" spans="1:11" x14ac:dyDescent="0.2">
      <c r="A216" s="70"/>
      <c r="B216" s="77"/>
      <c r="C216" s="6">
        <v>3</v>
      </c>
      <c r="D216" s="77"/>
      <c r="E216" s="77"/>
      <c r="F216" s="46">
        <v>2.2200000000000001E-2</v>
      </c>
      <c r="G216" s="79"/>
      <c r="H216" s="46">
        <v>4.2099999999999999E-2</v>
      </c>
      <c r="I216" s="79"/>
      <c r="J216" s="46">
        <v>7.1900000000000006E-2</v>
      </c>
      <c r="K216" s="77"/>
    </row>
    <row r="217" spans="1:11" x14ac:dyDescent="0.2">
      <c r="A217" s="70"/>
      <c r="B217" s="77"/>
      <c r="C217" s="6">
        <v>4</v>
      </c>
      <c r="D217" s="77"/>
      <c r="E217" s="77"/>
      <c r="F217" s="46">
        <v>6.3100000000000003E-2</v>
      </c>
      <c r="G217" s="79"/>
      <c r="H217" s="46">
        <v>9.1800000000000007E-2</v>
      </c>
      <c r="I217" s="79"/>
      <c r="J217" s="46">
        <v>0.14940000000000001</v>
      </c>
      <c r="K217" s="77"/>
    </row>
    <row r="218" spans="1:11" x14ac:dyDescent="0.2">
      <c r="A218" s="70"/>
      <c r="B218" s="77"/>
      <c r="C218" s="6">
        <v>5</v>
      </c>
      <c r="D218" s="77"/>
      <c r="E218" s="77"/>
      <c r="F218" s="46">
        <v>0.11119999999999999</v>
      </c>
      <c r="G218" s="79"/>
      <c r="H218" s="46">
        <v>0.14219999999999999</v>
      </c>
      <c r="I218" s="79"/>
      <c r="J218" s="46">
        <v>0.25609999999999999</v>
      </c>
      <c r="K218" s="77"/>
    </row>
    <row r="219" spans="1:11" x14ac:dyDescent="0.2">
      <c r="A219" s="70"/>
      <c r="B219" s="77"/>
      <c r="C219" s="6">
        <v>6</v>
      </c>
      <c r="D219" s="77"/>
      <c r="E219" s="77"/>
      <c r="F219" s="46">
        <v>0.15210000000000001</v>
      </c>
      <c r="G219" s="79"/>
      <c r="H219" s="46">
        <v>0.1973</v>
      </c>
      <c r="I219" s="79"/>
      <c r="J219" s="46">
        <v>0.40460000000000002</v>
      </c>
      <c r="K219" s="77"/>
    </row>
    <row r="220" spans="1:11" x14ac:dyDescent="0.2">
      <c r="A220" s="70"/>
      <c r="B220" s="77"/>
      <c r="C220" s="6">
        <v>7</v>
      </c>
      <c r="D220" s="77"/>
      <c r="E220" s="77"/>
      <c r="F220" s="46">
        <v>0.20119999999999999</v>
      </c>
      <c r="G220" s="79"/>
      <c r="H220" s="46">
        <v>0.29010000000000002</v>
      </c>
      <c r="I220" s="79"/>
      <c r="J220" s="46">
        <v>0.59189999999999998</v>
      </c>
      <c r="K220" s="77"/>
    </row>
    <row r="221" spans="1:11" x14ac:dyDescent="0.2">
      <c r="A221" s="75"/>
      <c r="B221" s="78"/>
      <c r="C221" s="6">
        <v>8</v>
      </c>
      <c r="D221" s="78"/>
      <c r="E221" s="78"/>
      <c r="F221" s="46">
        <v>0.2586</v>
      </c>
      <c r="G221" s="80"/>
      <c r="H221" s="46">
        <v>0.40029999999999999</v>
      </c>
      <c r="I221" s="80"/>
      <c r="J221" s="46">
        <v>0.76500000000000001</v>
      </c>
      <c r="K221" s="78"/>
    </row>
  </sheetData>
  <mergeCells count="48">
    <mergeCell ref="A168:K168"/>
    <mergeCell ref="A7:H7"/>
    <mergeCell ref="K119:K122"/>
    <mergeCell ref="K124:K127"/>
    <mergeCell ref="K129:K132"/>
    <mergeCell ref="K141:K144"/>
    <mergeCell ref="K145:K148"/>
    <mergeCell ref="K149:K152"/>
    <mergeCell ref="K153:K156"/>
    <mergeCell ref="A119:A133"/>
    <mergeCell ref="A31:A90"/>
    <mergeCell ref="A16:A21"/>
    <mergeCell ref="A22:A30"/>
    <mergeCell ref="A11:A15"/>
    <mergeCell ref="A91:A97"/>
    <mergeCell ref="A134:A140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G91:G97"/>
    <mergeCell ref="I91:I97"/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  <mergeCell ref="A176:A184"/>
    <mergeCell ref="A170:A175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Lei, Reven (雷珍珠)</cp:lastModifiedBy>
  <dcterms:created xsi:type="dcterms:W3CDTF">2020-09-07T11:50:56Z</dcterms:created>
  <dcterms:modified xsi:type="dcterms:W3CDTF">2020-10-21T08:56:46Z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</Properties>
</file>