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Aug-2020\Feature lead\Rel-17 RedCap post\"/>
    </mc:Choice>
  </mc:AlternateContent>
  <xr:revisionPtr revIDLastSave="0" documentId="13_ncr:1_{82059E83-7B02-4643-BC67-AFFF07C258E0}" xr6:coauthVersionLast="45" xr6:coauthVersionMax="45" xr10:uidLastSave="{00000000-0000-0000-0000-000000000000}"/>
  <bookViews>
    <workbookView xWindow="-120" yWindow="-120" windowWidth="29040" windowHeight="158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W99" i="5" s="1"/>
  <c r="V88" i="5"/>
  <c r="U88" i="5"/>
  <c r="U100" i="5" s="1"/>
  <c r="T88" i="5"/>
  <c r="S88" i="5"/>
  <c r="S100" i="5" s="1"/>
  <c r="R88" i="5"/>
  <c r="Q88" i="5"/>
  <c r="Q100" i="5" s="1"/>
  <c r="P88" i="5"/>
  <c r="O88" i="5"/>
  <c r="N88" i="5"/>
  <c r="M88" i="5"/>
  <c r="M100" i="5" s="1"/>
  <c r="L88" i="5"/>
  <c r="K88" i="5"/>
  <c r="K100" i="5" s="1"/>
  <c r="J88" i="5"/>
  <c r="I88" i="5"/>
  <c r="I100" i="5" s="1"/>
  <c r="H88" i="5"/>
  <c r="G88" i="5"/>
  <c r="F88" i="5"/>
  <c r="E88" i="5"/>
  <c r="E100" i="5" s="1"/>
  <c r="D88" i="5"/>
  <c r="C88" i="5"/>
  <c r="C100" i="5" s="1"/>
  <c r="B88" i="5"/>
  <c r="W87" i="5"/>
  <c r="W86" i="5"/>
  <c r="W85" i="5"/>
  <c r="W84" i="5"/>
  <c r="W88" i="5" s="1"/>
  <c r="O100" i="5" l="1"/>
  <c r="H100" i="5"/>
  <c r="P100" i="5"/>
  <c r="B100" i="5"/>
  <c r="J100" i="5"/>
  <c r="R100" i="5"/>
  <c r="G100" i="5"/>
  <c r="D100" i="5"/>
  <c r="L100" i="5"/>
  <c r="T100" i="5"/>
  <c r="F100" i="5"/>
  <c r="V100" i="5"/>
  <c r="W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 l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W146" i="4" s="1"/>
  <c r="V135" i="4"/>
  <c r="U135" i="4"/>
  <c r="U147" i="4" s="1"/>
  <c r="T135" i="4"/>
  <c r="S135" i="4"/>
  <c r="R135" i="4"/>
  <c r="Q135" i="4"/>
  <c r="P135" i="4"/>
  <c r="O135" i="4"/>
  <c r="N135" i="4"/>
  <c r="M135" i="4"/>
  <c r="M147" i="4" s="1"/>
  <c r="L135" i="4"/>
  <c r="K135" i="4"/>
  <c r="J135" i="4"/>
  <c r="I135" i="4"/>
  <c r="H135" i="4"/>
  <c r="G135" i="4"/>
  <c r="F135" i="4"/>
  <c r="E135" i="4"/>
  <c r="E147" i="4" s="1"/>
  <c r="D135" i="4"/>
  <c r="C135" i="4"/>
  <c r="B135" i="4"/>
  <c r="W134" i="4"/>
  <c r="W133" i="4"/>
  <c r="W132" i="4"/>
  <c r="W131" i="4"/>
  <c r="W130" i="4"/>
  <c r="W135" i="4" s="1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W125" i="4" s="1"/>
  <c r="V114" i="4"/>
  <c r="U114" i="4"/>
  <c r="T114" i="4"/>
  <c r="S114" i="4"/>
  <c r="R114" i="4"/>
  <c r="Q114" i="4"/>
  <c r="P114" i="4"/>
  <c r="O114" i="4"/>
  <c r="O126" i="4" s="1"/>
  <c r="N114" i="4"/>
  <c r="N126" i="4" s="1"/>
  <c r="M114" i="4"/>
  <c r="L114" i="4"/>
  <c r="K114" i="4"/>
  <c r="J114" i="4"/>
  <c r="I114" i="4"/>
  <c r="H114" i="4"/>
  <c r="G114" i="4"/>
  <c r="G126" i="4" s="1"/>
  <c r="F114" i="4"/>
  <c r="F126" i="4" s="1"/>
  <c r="E114" i="4"/>
  <c r="D114" i="4"/>
  <c r="C114" i="4"/>
  <c r="B114" i="4"/>
  <c r="W113" i="4"/>
  <c r="W112" i="4"/>
  <c r="W111" i="4"/>
  <c r="W110" i="4"/>
  <c r="W109" i="4"/>
  <c r="W114" i="4" s="1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W104" i="4" s="1"/>
  <c r="V93" i="4"/>
  <c r="U93" i="4"/>
  <c r="T93" i="4"/>
  <c r="S93" i="4"/>
  <c r="R93" i="4"/>
  <c r="Q93" i="4"/>
  <c r="P93" i="4"/>
  <c r="O93" i="4"/>
  <c r="O105" i="4" s="1"/>
  <c r="N93" i="4"/>
  <c r="M93" i="4"/>
  <c r="L93" i="4"/>
  <c r="K93" i="4"/>
  <c r="J93" i="4"/>
  <c r="I93" i="4"/>
  <c r="H93" i="4"/>
  <c r="G93" i="4"/>
  <c r="G105" i="4" s="1"/>
  <c r="F93" i="4"/>
  <c r="E93" i="4"/>
  <c r="D93" i="4"/>
  <c r="C93" i="4"/>
  <c r="B93" i="4"/>
  <c r="W92" i="4"/>
  <c r="W91" i="4"/>
  <c r="W90" i="4"/>
  <c r="W89" i="4"/>
  <c r="W88" i="4"/>
  <c r="W93" i="4" s="1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W41" i="4" s="1"/>
  <c r="V30" i="4"/>
  <c r="U30" i="4"/>
  <c r="T30" i="4"/>
  <c r="S30" i="4"/>
  <c r="R30" i="4"/>
  <c r="Q30" i="4"/>
  <c r="Q42" i="4" s="1"/>
  <c r="P30" i="4"/>
  <c r="O30" i="4"/>
  <c r="N30" i="4"/>
  <c r="M30" i="4"/>
  <c r="L30" i="4"/>
  <c r="K30" i="4"/>
  <c r="J30" i="4"/>
  <c r="I30" i="4"/>
  <c r="I42" i="4" s="1"/>
  <c r="H30" i="4"/>
  <c r="G30" i="4"/>
  <c r="F30" i="4"/>
  <c r="E30" i="4"/>
  <c r="D30" i="4"/>
  <c r="C30" i="4"/>
  <c r="B30" i="4"/>
  <c r="W29" i="4"/>
  <c r="W28" i="4"/>
  <c r="W27" i="4"/>
  <c r="W26" i="4"/>
  <c r="W25" i="4"/>
  <c r="W30" i="4" s="1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W20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B21" i="4" s="1"/>
  <c r="W8" i="4"/>
  <c r="W7" i="4"/>
  <c r="W6" i="4"/>
  <c r="W5" i="4"/>
  <c r="W4" i="4"/>
  <c r="W9" i="4" s="1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W62" i="4" s="1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51" i="4" s="1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L63" i="4" l="1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W42" i="4"/>
  <c r="W105" i="4"/>
  <c r="U21" i="4"/>
  <c r="C126" i="4"/>
  <c r="K126" i="4"/>
  <c r="S126" i="4"/>
  <c r="E21" i="4"/>
  <c r="E126" i="4"/>
  <c r="M126" i="4"/>
  <c r="D147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W147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D126" i="4"/>
  <c r="L126" i="4"/>
  <c r="T126" i="4"/>
  <c r="B147" i="4"/>
  <c r="J147" i="4"/>
  <c r="R147" i="4"/>
  <c r="N21" i="4"/>
  <c r="M42" i="4"/>
  <c r="W126" i="4"/>
  <c r="O63" i="4"/>
  <c r="G21" i="4"/>
  <c r="W63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W21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W119" i="5" s="1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W108" i="5" s="1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W59" i="6" s="1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W48" i="6" s="1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W99" i="6" s="1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W88" i="6" s="1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W159" i="6" s="1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W148" i="6" s="1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W139" i="6" s="1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W119" i="6" s="1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W108" i="6" s="1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W19" i="6" s="1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W8" i="6" s="1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W39" i="6" s="1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W28" i="6" s="1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W79" i="6" s="1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W68" i="6" s="1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W139" i="5" s="1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W128" i="5" s="1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W79" i="5" s="1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W68" i="5" s="1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W159" i="5" s="1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W148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W19" i="5" s="1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W39" i="5" s="1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W28" i="5" s="1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W59" i="5" s="1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48" i="5" s="1"/>
  <c r="F40" i="6" l="1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D8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W1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W2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S120" i="5"/>
  <c r="P140" i="5"/>
  <c r="W12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D120" i="6"/>
  <c r="L120" i="6"/>
  <c r="T120" i="6"/>
  <c r="C100" i="6"/>
  <c r="K100" i="6"/>
  <c r="S100" i="6"/>
  <c r="W60" i="6"/>
  <c r="W100" i="6"/>
  <c r="W80" i="6"/>
  <c r="W40" i="6"/>
  <c r="W12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W14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W80" i="5"/>
  <c r="F80" i="5"/>
  <c r="N80" i="5"/>
  <c r="V80" i="5"/>
  <c r="G60" i="5"/>
  <c r="H60" i="5"/>
  <c r="P60" i="5"/>
  <c r="W4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W16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W20" i="5"/>
  <c r="W60" i="5"/>
  <c r="M83" i="4"/>
  <c r="L83" i="4"/>
  <c r="K83" i="4"/>
  <c r="J83" i="4"/>
  <c r="I83" i="4"/>
  <c r="H83" i="4"/>
  <c r="G83" i="4"/>
  <c r="F83" i="4"/>
  <c r="M72" i="4"/>
  <c r="M84" i="4" s="1"/>
  <c r="L72" i="4"/>
  <c r="L84" i="4" s="1"/>
  <c r="K72" i="4"/>
  <c r="K84" i="4" s="1"/>
  <c r="J72" i="4"/>
  <c r="J84" i="4" s="1"/>
  <c r="I72" i="4"/>
  <c r="I84" i="4" s="1"/>
  <c r="H72" i="4"/>
  <c r="H84" i="4" s="1"/>
  <c r="G72" i="4"/>
  <c r="G84" i="4" s="1"/>
  <c r="F72" i="4"/>
  <c r="F84" i="4" s="1"/>
  <c r="V83" i="4"/>
  <c r="U83" i="4"/>
  <c r="T83" i="4"/>
  <c r="S83" i="4"/>
  <c r="R83" i="4"/>
  <c r="Q83" i="4"/>
  <c r="P83" i="4"/>
  <c r="O83" i="4"/>
  <c r="N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W83" i="4" s="1"/>
  <c r="V72" i="4"/>
  <c r="U72" i="4"/>
  <c r="T72" i="4"/>
  <c r="S72" i="4"/>
  <c r="R72" i="4"/>
  <c r="Q72" i="4"/>
  <c r="P72" i="4"/>
  <c r="O72" i="4"/>
  <c r="N72" i="4"/>
  <c r="E72" i="4"/>
  <c r="D72" i="4"/>
  <c r="C72" i="4"/>
  <c r="B72" i="4"/>
  <c r="W71" i="4"/>
  <c r="W70" i="4"/>
  <c r="W69" i="4"/>
  <c r="W67" i="4"/>
  <c r="W72" i="4" s="1"/>
  <c r="Q84" i="4" l="1"/>
  <c r="B84" i="4"/>
  <c r="R84" i="4"/>
  <c r="S84" i="4"/>
  <c r="C84" i="4"/>
  <c r="E84" i="4"/>
  <c r="U84" i="4"/>
  <c r="O84" i="4"/>
  <c r="D84" i="4"/>
  <c r="T84" i="4"/>
  <c r="W84" i="4"/>
  <c r="N84" i="4"/>
  <c r="V84" i="4"/>
  <c r="P84" i="4"/>
</calcChain>
</file>

<file path=xl/sharedStrings.xml><?xml version="1.0" encoding="utf-8"?>
<sst xmlns="http://schemas.openxmlformats.org/spreadsheetml/2006/main" count="510" uniqueCount="57">
  <si>
    <t>Reference</t>
  </si>
  <si>
    <t>Source 1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</si>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</sst>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0.45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0.2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0.1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0.24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0.1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0.14000000000000001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0.05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1" spans="1:23" s="15" customFormat="1">
      <c r="A21" s="4" t="s">
        <v>55</v>
      </c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 t="e">
        <f>COUNTIF(C21:V21,"Y")/COUNTA(C21:V21)</f>
        <v>#DIV/0!</v>
      </c>
    </row>
    <row r="23" spans="1:23">
      <c r="A23" s="13" t="s">
        <v>34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14</v>
      </c>
      <c r="B24" s="3">
        <v>0.25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>AVERAGE(C24:V24)</f>
        <v>#DIV/0!</v>
      </c>
    </row>
    <row r="25" spans="1:23" hidden="1" outlineLevel="2">
      <c r="A25" s="2" t="s">
        <v>15</v>
      </c>
      <c r="B25" s="3">
        <v>0.1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ref="W25:W27" si="5">AVERAGE(C25:V25)</f>
        <v>#DIV/0!</v>
      </c>
    </row>
    <row r="26" spans="1:23" hidden="1" outlineLevel="2">
      <c r="A26" s="2" t="s">
        <v>16</v>
      </c>
      <c r="B26" s="3">
        <v>0.45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hidden="1" outlineLevel="2">
      <c r="A27" s="2" t="s">
        <v>17</v>
      </c>
      <c r="B27" s="3">
        <v>0.2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s="6" customFormat="1" hidden="1" outlineLevel="1">
      <c r="A28" s="4" t="s">
        <v>18</v>
      </c>
      <c r="B28" s="5">
        <f>SUM(B24:B27)</f>
        <v>1</v>
      </c>
      <c r="C28" s="5">
        <f t="shared" ref="C28:W28" si="6">SUM(C24:C27)</f>
        <v>0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 t="e">
        <f t="shared" si="6"/>
        <v>#DIV/0!</v>
      </c>
    </row>
    <row r="29" spans="1:23" hidden="1" outlineLevel="2">
      <c r="A29" s="2" t="s">
        <v>19</v>
      </c>
      <c r="B29" s="3">
        <v>0.1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ref="W29:W38" si="7">AVERAGE(C29:V29)</f>
        <v>#DIV/0!</v>
      </c>
    </row>
    <row r="30" spans="1:23" hidden="1" outlineLevel="2">
      <c r="A30" s="2" t="s">
        <v>20</v>
      </c>
      <c r="B30" s="3">
        <v>0.04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0.1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0.24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0.14000000000000001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0.05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0.09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28</v>
      </c>
      <c r="B38" s="3">
        <v>0.09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s="6" customFormat="1" hidden="1" outlineLevel="1">
      <c r="A39" s="4" t="s">
        <v>29</v>
      </c>
      <c r="B39" s="5">
        <f>SUM(B29:B38)</f>
        <v>1</v>
      </c>
      <c r="C39" s="5">
        <f t="shared" ref="C39:W39" si="8">SUM(C29:C38)</f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 t="e">
        <f t="shared" si="8"/>
        <v>#DIV/0!</v>
      </c>
    </row>
    <row r="40" spans="1:23" collapsed="1">
      <c r="A40" s="4" t="s">
        <v>30</v>
      </c>
      <c r="B40" s="5">
        <f t="shared" ref="B40:W40" si="9">0.4*B28+0.6*B39</f>
        <v>1</v>
      </c>
      <c r="C40" s="5">
        <f t="shared" si="9"/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 t="e">
        <f t="shared" si="9"/>
        <v>#DIV/0!</v>
      </c>
    </row>
    <row r="41" spans="1:23" s="15" customFormat="1">
      <c r="A41" s="4" t="s">
        <v>55</v>
      </c>
      <c r="B41" s="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 t="e">
        <f>COUNTIF(C41:V41,"Y")/COUNTA(C41:V41)</f>
        <v>#DIV/0!</v>
      </c>
    </row>
    <row r="43" spans="1:23">
      <c r="A43" s="13" t="s">
        <v>35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14</v>
      </c>
      <c r="B44" s="3">
        <v>0.25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>AVERAGE(C44:V44)</f>
        <v>#DIV/0!</v>
      </c>
    </row>
    <row r="45" spans="1:23" hidden="1" outlineLevel="2">
      <c r="A45" s="2" t="s">
        <v>15</v>
      </c>
      <c r="B45" s="3">
        <v>0.1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ref="W45:W47" si="10">AVERAGE(C45:V45)</f>
        <v>#DIV/0!</v>
      </c>
    </row>
    <row r="46" spans="1:23" hidden="1" outlineLevel="2">
      <c r="A46" s="2" t="s">
        <v>16</v>
      </c>
      <c r="B46" s="3">
        <v>0.45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 t="shared" si="10"/>
        <v>#DIV/0!</v>
      </c>
    </row>
    <row r="47" spans="1:23" hidden="1" outlineLevel="2">
      <c r="A47" s="2" t="s">
        <v>17</v>
      </c>
      <c r="B47" s="3">
        <v>0.2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si="10"/>
        <v>#DIV/0!</v>
      </c>
    </row>
    <row r="48" spans="1:23" s="6" customFormat="1" hidden="1" outlineLevel="1">
      <c r="A48" s="4" t="s">
        <v>18</v>
      </c>
      <c r="B48" s="5">
        <f>SUM(B44:B47)</f>
        <v>1</v>
      </c>
      <c r="C48" s="5">
        <f t="shared" ref="C48:W48" si="11">SUM(C44:C47)</f>
        <v>0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 t="e">
        <f t="shared" si="11"/>
        <v>#DIV/0!</v>
      </c>
    </row>
    <row r="49" spans="1:23" hidden="1" outlineLevel="2">
      <c r="A49" s="2" t="s">
        <v>19</v>
      </c>
      <c r="B49" s="3">
        <v>0.1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ref="W49:W58" si="12">AVERAGE(C49:V49)</f>
        <v>#DIV/0!</v>
      </c>
    </row>
    <row r="50" spans="1:23" hidden="1" outlineLevel="2">
      <c r="A50" s="2" t="s">
        <v>20</v>
      </c>
      <c r="B50" s="3">
        <v>0.04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22</v>
      </c>
      <c r="B52" s="3">
        <v>0.24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23</v>
      </c>
      <c r="B53" s="3">
        <v>0.1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24</v>
      </c>
      <c r="B54" s="3">
        <v>0.14000000000000001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25</v>
      </c>
      <c r="B55" s="3">
        <v>0.05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27</v>
      </c>
      <c r="B57" s="3">
        <v>0.05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28</v>
      </c>
      <c r="B58" s="3">
        <v>0.09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s="6" customFormat="1" hidden="1" outlineLevel="1">
      <c r="A59" s="4" t="s">
        <v>29</v>
      </c>
      <c r="B59" s="5">
        <f>SUM(B49:B58)</f>
        <v>1</v>
      </c>
      <c r="C59" s="5">
        <f t="shared" ref="C59:W59" si="13">SUM(C49:C58)</f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 t="e">
        <f t="shared" si="13"/>
        <v>#DIV/0!</v>
      </c>
    </row>
    <row r="60" spans="1:23" collapsed="1">
      <c r="A60" s="4" t="s">
        <v>30</v>
      </c>
      <c r="B60" s="5">
        <f t="shared" ref="B60:W60" si="14">0.4*B48+0.6*B59</f>
        <v>1</v>
      </c>
      <c r="C60" s="5">
        <f t="shared" si="14"/>
        <v>0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5">
        <f t="shared" si="14"/>
        <v>0</v>
      </c>
      <c r="K60" s="5">
        <f t="shared" si="14"/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5">
        <f t="shared" si="14"/>
        <v>0</v>
      </c>
      <c r="V60" s="5">
        <f t="shared" si="14"/>
        <v>0</v>
      </c>
      <c r="W60" s="5" t="e">
        <f t="shared" si="14"/>
        <v>#DIV/0!</v>
      </c>
    </row>
    <row r="61" spans="1:23" s="15" customFormat="1">
      <c r="A61" s="4" t="s">
        <v>55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 t="e">
        <f>COUNTIF(C61:V61,"Y")/COUNTA(C61:V61)</f>
        <v>#DIV/0!</v>
      </c>
    </row>
    <row r="63" spans="1:23">
      <c r="A63" s="13" t="s">
        <v>31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14</v>
      </c>
      <c r="B64" s="3">
        <v>0.25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 t="e">
        <f>AVERAGE(C64:V64)</f>
        <v>#DIV/0!</v>
      </c>
    </row>
    <row r="65" spans="1:23" hidden="1" outlineLevel="2">
      <c r="A65" s="2" t="s">
        <v>15</v>
      </c>
      <c r="B65" s="3">
        <v>0.1</v>
      </c>
      <c r="C65" s="8"/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0" t="e">
        <f t="shared" ref="W65:W67" si="15">AVERAGE(C65:V65)</f>
        <v>#DIV/0!</v>
      </c>
    </row>
    <row r="66" spans="1:23" hidden="1" outlineLevel="2">
      <c r="A66" s="2" t="s">
        <v>16</v>
      </c>
      <c r="B66" s="3">
        <v>0.45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 t="e">
        <f t="shared" si="15"/>
        <v>#DIV/0!</v>
      </c>
    </row>
    <row r="67" spans="1:23" hidden="1" outlineLevel="2">
      <c r="A67" s="2" t="s">
        <v>17</v>
      </c>
      <c r="B67" s="3">
        <v>0.2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 t="e">
        <f t="shared" si="15"/>
        <v>#DIV/0!</v>
      </c>
    </row>
    <row r="68" spans="1:23" s="6" customFormat="1" hidden="1" outlineLevel="1">
      <c r="A68" s="4" t="s">
        <v>18</v>
      </c>
      <c r="B68" s="5">
        <f>SUM(B64:B67)</f>
        <v>1</v>
      </c>
      <c r="C68" s="5">
        <f t="shared" ref="C68:W68" si="16">SUM(C64:C67)</f>
        <v>0</v>
      </c>
      <c r="D68" s="5">
        <f t="shared" si="16"/>
        <v>0</v>
      </c>
      <c r="E68" s="5">
        <f t="shared" si="16"/>
        <v>0</v>
      </c>
      <c r="F68" s="5">
        <f t="shared" si="16"/>
        <v>0</v>
      </c>
      <c r="G68" s="5">
        <f t="shared" si="16"/>
        <v>0</v>
      </c>
      <c r="H68" s="5">
        <f t="shared" si="16"/>
        <v>0</v>
      </c>
      <c r="I68" s="5">
        <f t="shared" si="16"/>
        <v>0</v>
      </c>
      <c r="J68" s="5">
        <f t="shared" si="16"/>
        <v>0</v>
      </c>
      <c r="K68" s="5">
        <f t="shared" si="16"/>
        <v>0</v>
      </c>
      <c r="L68" s="5">
        <f t="shared" si="16"/>
        <v>0</v>
      </c>
      <c r="M68" s="5">
        <f t="shared" si="16"/>
        <v>0</v>
      </c>
      <c r="N68" s="5">
        <f t="shared" si="16"/>
        <v>0</v>
      </c>
      <c r="O68" s="5">
        <f t="shared" si="16"/>
        <v>0</v>
      </c>
      <c r="P68" s="5">
        <f t="shared" si="16"/>
        <v>0</v>
      </c>
      <c r="Q68" s="5">
        <f t="shared" si="16"/>
        <v>0</v>
      </c>
      <c r="R68" s="5">
        <f t="shared" si="16"/>
        <v>0</v>
      </c>
      <c r="S68" s="5">
        <f t="shared" si="16"/>
        <v>0</v>
      </c>
      <c r="T68" s="5">
        <f t="shared" si="16"/>
        <v>0</v>
      </c>
      <c r="U68" s="5">
        <f t="shared" si="16"/>
        <v>0</v>
      </c>
      <c r="V68" s="5">
        <f t="shared" si="16"/>
        <v>0</v>
      </c>
      <c r="W68" s="5" t="e">
        <f t="shared" si="16"/>
        <v>#DIV/0!</v>
      </c>
    </row>
    <row r="69" spans="1:23" hidden="1" outlineLevel="2">
      <c r="A69" s="2" t="s">
        <v>19</v>
      </c>
      <c r="B69" s="3">
        <v>0.1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 t="e">
        <f t="shared" ref="W69:W78" si="17">AVERAGE(C69:V69)</f>
        <v>#DIV/0!</v>
      </c>
    </row>
    <row r="70" spans="1:23" hidden="1" outlineLevel="2">
      <c r="A70" s="2" t="s">
        <v>20</v>
      </c>
      <c r="B70" s="3">
        <v>0.04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 t="e">
        <f t="shared" si="17"/>
        <v>#DIV/0!</v>
      </c>
    </row>
    <row r="71" spans="1:23" hidden="1" outlineLevel="2">
      <c r="A71" s="2" t="s">
        <v>21</v>
      </c>
      <c r="B71" s="3">
        <v>0.1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 t="e">
        <f t="shared" si="17"/>
        <v>#DIV/0!</v>
      </c>
    </row>
    <row r="72" spans="1:23" hidden="1" outlineLevel="2">
      <c r="A72" s="2" t="s">
        <v>22</v>
      </c>
      <c r="B72" s="3">
        <v>0.24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 t="e">
        <f t="shared" si="17"/>
        <v>#DIV/0!</v>
      </c>
    </row>
    <row r="73" spans="1:23" hidden="1" outlineLevel="2">
      <c r="A73" s="2" t="s">
        <v>23</v>
      </c>
      <c r="B73" s="3">
        <v>0.1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 t="e">
        <f t="shared" si="17"/>
        <v>#DIV/0!</v>
      </c>
    </row>
    <row r="74" spans="1:23" hidden="1" outlineLevel="2">
      <c r="A74" s="2" t="s">
        <v>24</v>
      </c>
      <c r="B74" s="3">
        <v>0.14000000000000001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25</v>
      </c>
      <c r="B75" s="3">
        <v>0.05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hidden="1" outlineLevel="2">
      <c r="A76" s="2" t="s">
        <v>26</v>
      </c>
      <c r="B76" s="3">
        <v>0.09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0" t="e">
        <f t="shared" si="17"/>
        <v>#DIV/0!</v>
      </c>
    </row>
    <row r="77" spans="1:23" hidden="1" outlineLevel="2">
      <c r="A77" s="2" t="s">
        <v>27</v>
      </c>
      <c r="B77" s="3">
        <v>0.05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 t="e">
        <f t="shared" si="17"/>
        <v>#DIV/0!</v>
      </c>
    </row>
    <row r="78" spans="1:23" hidden="1" outlineLevel="2">
      <c r="A78" s="2" t="s">
        <v>28</v>
      </c>
      <c r="B78" s="3">
        <v>0.09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0" t="e">
        <f t="shared" si="17"/>
        <v>#DIV/0!</v>
      </c>
    </row>
    <row r="79" spans="1:23" s="6" customFormat="1" hidden="1" outlineLevel="1">
      <c r="A79" s="4" t="s">
        <v>29</v>
      </c>
      <c r="B79" s="5">
        <f>SUM(B69:B78)</f>
        <v>1</v>
      </c>
      <c r="C79" s="5">
        <f t="shared" ref="C79:W79" si="18">SUM(C69:C78)</f>
        <v>0</v>
      </c>
      <c r="D79" s="5">
        <f t="shared" si="18"/>
        <v>0</v>
      </c>
      <c r="E79" s="5">
        <f t="shared" si="18"/>
        <v>0</v>
      </c>
      <c r="F79" s="5">
        <f t="shared" si="18"/>
        <v>0</v>
      </c>
      <c r="G79" s="5">
        <f t="shared" si="18"/>
        <v>0</v>
      </c>
      <c r="H79" s="5">
        <f t="shared" si="18"/>
        <v>0</v>
      </c>
      <c r="I79" s="5">
        <f t="shared" si="18"/>
        <v>0</v>
      </c>
      <c r="J79" s="5">
        <f t="shared" si="18"/>
        <v>0</v>
      </c>
      <c r="K79" s="5">
        <f t="shared" si="18"/>
        <v>0</v>
      </c>
      <c r="L79" s="5">
        <f t="shared" si="18"/>
        <v>0</v>
      </c>
      <c r="M79" s="5">
        <f t="shared" si="18"/>
        <v>0</v>
      </c>
      <c r="N79" s="5">
        <f t="shared" si="18"/>
        <v>0</v>
      </c>
      <c r="O79" s="5">
        <f t="shared" si="18"/>
        <v>0</v>
      </c>
      <c r="P79" s="5">
        <f t="shared" si="18"/>
        <v>0</v>
      </c>
      <c r="Q79" s="5">
        <f t="shared" si="18"/>
        <v>0</v>
      </c>
      <c r="R79" s="5">
        <f t="shared" si="18"/>
        <v>0</v>
      </c>
      <c r="S79" s="5">
        <f t="shared" si="18"/>
        <v>0</v>
      </c>
      <c r="T79" s="5">
        <f t="shared" si="18"/>
        <v>0</v>
      </c>
      <c r="U79" s="5">
        <f t="shared" si="18"/>
        <v>0</v>
      </c>
      <c r="V79" s="5">
        <f t="shared" si="18"/>
        <v>0</v>
      </c>
      <c r="W79" s="5" t="e">
        <f t="shared" si="18"/>
        <v>#DIV/0!</v>
      </c>
    </row>
    <row r="80" spans="1:23" collapsed="1">
      <c r="A80" s="4" t="s">
        <v>30</v>
      </c>
      <c r="B80" s="5">
        <f t="shared" ref="B80:W80" si="19">0.4*B68+0.6*B79</f>
        <v>1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5">
        <f t="shared" si="19"/>
        <v>0</v>
      </c>
      <c r="K80" s="5">
        <f t="shared" si="19"/>
        <v>0</v>
      </c>
      <c r="L80" s="5">
        <f t="shared" si="19"/>
        <v>0</v>
      </c>
      <c r="M80" s="5">
        <f t="shared" si="19"/>
        <v>0</v>
      </c>
      <c r="N80" s="5">
        <f t="shared" si="19"/>
        <v>0</v>
      </c>
      <c r="O80" s="5">
        <f t="shared" si="19"/>
        <v>0</v>
      </c>
      <c r="P80" s="5">
        <f t="shared" si="19"/>
        <v>0</v>
      </c>
      <c r="Q80" s="5">
        <f t="shared" si="19"/>
        <v>0</v>
      </c>
      <c r="R80" s="5">
        <f t="shared" si="19"/>
        <v>0</v>
      </c>
      <c r="S80" s="5">
        <f t="shared" si="19"/>
        <v>0</v>
      </c>
      <c r="T80" s="5">
        <f t="shared" si="19"/>
        <v>0</v>
      </c>
      <c r="U80" s="5">
        <f t="shared" si="19"/>
        <v>0</v>
      </c>
      <c r="V80" s="5">
        <f t="shared" si="19"/>
        <v>0</v>
      </c>
      <c r="W80" s="5" t="e">
        <f t="shared" si="19"/>
        <v>#DIV/0!</v>
      </c>
    </row>
    <row r="81" spans="1:23" s="15" customFormat="1">
      <c r="A81" s="4" t="s">
        <v>55</v>
      </c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 t="e">
        <f>COUNTIF(C81:V81,"Y")/COUNTA(C81:V81)</f>
        <v>#DIV/0!</v>
      </c>
    </row>
    <row r="83" spans="1:23">
      <c r="A83" s="13" t="s">
        <v>56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14</v>
      </c>
      <c r="B84" s="3">
        <v>0.25</v>
      </c>
      <c r="C84" s="8"/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 t="e">
        <f>AVERAGE(C84:V84)</f>
        <v>#DIV/0!</v>
      </c>
    </row>
    <row r="85" spans="1:23" hidden="1" outlineLevel="2">
      <c r="A85" s="2" t="s">
        <v>15</v>
      </c>
      <c r="B85" s="3">
        <v>0.1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 t="e">
        <f t="shared" ref="W85:W87" si="20">AVERAGE(C85:V85)</f>
        <v>#DIV/0!</v>
      </c>
    </row>
    <row r="86" spans="1:23" hidden="1" outlineLevel="2">
      <c r="A86" s="2" t="s">
        <v>16</v>
      </c>
      <c r="B86" s="3">
        <v>0.45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 t="e">
        <f t="shared" si="20"/>
        <v>#DIV/0!</v>
      </c>
    </row>
    <row r="87" spans="1:23" hidden="1" outlineLevel="2">
      <c r="A87" s="2" t="s">
        <v>17</v>
      </c>
      <c r="B87" s="3">
        <v>0.2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 t="e">
        <f t="shared" si="20"/>
        <v>#DIV/0!</v>
      </c>
    </row>
    <row r="88" spans="1:23" s="6" customFormat="1" hidden="1" outlineLevel="1">
      <c r="A88" s="4" t="s">
        <v>18</v>
      </c>
      <c r="B88" s="5">
        <f>SUM(B84:B87)</f>
        <v>1</v>
      </c>
      <c r="C88" s="5">
        <f t="shared" ref="C88:W88" si="21">SUM(C84:C87)</f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5">
        <f t="shared" si="21"/>
        <v>0</v>
      </c>
      <c r="K88" s="5">
        <f t="shared" si="21"/>
        <v>0</v>
      </c>
      <c r="L88" s="5">
        <f t="shared" si="21"/>
        <v>0</v>
      </c>
      <c r="M88" s="5">
        <f t="shared" si="21"/>
        <v>0</v>
      </c>
      <c r="N88" s="5">
        <f t="shared" si="21"/>
        <v>0</v>
      </c>
      <c r="O88" s="5">
        <f t="shared" si="21"/>
        <v>0</v>
      </c>
      <c r="P88" s="5">
        <f t="shared" si="21"/>
        <v>0</v>
      </c>
      <c r="Q88" s="5">
        <f t="shared" si="21"/>
        <v>0</v>
      </c>
      <c r="R88" s="5">
        <f t="shared" si="21"/>
        <v>0</v>
      </c>
      <c r="S88" s="5">
        <f t="shared" si="21"/>
        <v>0</v>
      </c>
      <c r="T88" s="5">
        <f t="shared" si="21"/>
        <v>0</v>
      </c>
      <c r="U88" s="5">
        <f t="shared" si="21"/>
        <v>0</v>
      </c>
      <c r="V88" s="5">
        <f t="shared" si="21"/>
        <v>0</v>
      </c>
      <c r="W88" s="5" t="e">
        <f t="shared" si="21"/>
        <v>#DIV/0!</v>
      </c>
    </row>
    <row r="89" spans="1:23" hidden="1" outlineLevel="2">
      <c r="A89" s="2" t="s">
        <v>19</v>
      </c>
      <c r="B89" s="3">
        <v>0.1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 t="e">
        <f t="shared" ref="W89:W98" si="22">AVERAGE(C89:V89)</f>
        <v>#DIV/0!</v>
      </c>
    </row>
    <row r="90" spans="1:23" hidden="1" outlineLevel="2">
      <c r="A90" s="2" t="s">
        <v>20</v>
      </c>
      <c r="B90" s="3">
        <v>0.04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 t="e">
        <f t="shared" si="22"/>
        <v>#DIV/0!</v>
      </c>
    </row>
    <row r="91" spans="1:23" hidden="1" outlineLevel="2">
      <c r="A91" s="2" t="s">
        <v>21</v>
      </c>
      <c r="B91" s="3">
        <v>0.1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 t="e">
        <f t="shared" si="22"/>
        <v>#DIV/0!</v>
      </c>
    </row>
    <row r="92" spans="1:23" hidden="1" outlineLevel="2">
      <c r="A92" s="2" t="s">
        <v>22</v>
      </c>
      <c r="B92" s="3">
        <v>0.24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 t="e">
        <f t="shared" si="22"/>
        <v>#DIV/0!</v>
      </c>
    </row>
    <row r="93" spans="1:23" hidden="1" outlineLevel="2">
      <c r="A93" s="2" t="s">
        <v>23</v>
      </c>
      <c r="B93" s="3">
        <v>0.1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 t="e">
        <f t="shared" si="22"/>
        <v>#DIV/0!</v>
      </c>
    </row>
    <row r="94" spans="1:23" hidden="1" outlineLevel="2">
      <c r="A94" s="2" t="s">
        <v>24</v>
      </c>
      <c r="B94" s="3">
        <v>0.14000000000000001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 t="e">
        <f t="shared" si="22"/>
        <v>#DIV/0!</v>
      </c>
    </row>
    <row r="95" spans="1:23" hidden="1" outlineLevel="2">
      <c r="A95" s="2" t="s">
        <v>25</v>
      </c>
      <c r="B95" s="3">
        <v>0.05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 t="e">
        <f t="shared" si="22"/>
        <v>#DIV/0!</v>
      </c>
    </row>
    <row r="96" spans="1:23" hidden="1" outlineLevel="2">
      <c r="A96" s="2" t="s">
        <v>26</v>
      </c>
      <c r="B96" s="3">
        <v>0.09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 t="e">
        <f t="shared" si="22"/>
        <v>#DIV/0!</v>
      </c>
    </row>
    <row r="97" spans="1:23" hidden="1" outlineLevel="2">
      <c r="A97" s="2" t="s">
        <v>27</v>
      </c>
      <c r="B97" s="3">
        <v>0.05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 t="e">
        <f t="shared" si="22"/>
        <v>#DIV/0!</v>
      </c>
    </row>
    <row r="98" spans="1:23" hidden="1" outlineLevel="2">
      <c r="A98" s="2" t="s">
        <v>28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 t="e">
        <f t="shared" si="22"/>
        <v>#DIV/0!</v>
      </c>
    </row>
    <row r="99" spans="1:23" s="6" customFormat="1" hidden="1" outlineLevel="1">
      <c r="A99" s="4" t="s">
        <v>29</v>
      </c>
      <c r="B99" s="5">
        <f>SUM(B89:B98)</f>
        <v>1</v>
      </c>
      <c r="C99" s="5">
        <f t="shared" ref="C99:W99" si="23">SUM(C89:C98)</f>
        <v>0</v>
      </c>
      <c r="D99" s="5">
        <f t="shared" si="23"/>
        <v>0</v>
      </c>
      <c r="E99" s="5">
        <f t="shared" si="23"/>
        <v>0</v>
      </c>
      <c r="F99" s="5">
        <f t="shared" si="23"/>
        <v>0</v>
      </c>
      <c r="G99" s="5">
        <f t="shared" si="23"/>
        <v>0</v>
      </c>
      <c r="H99" s="5">
        <f t="shared" si="23"/>
        <v>0</v>
      </c>
      <c r="I99" s="5">
        <f t="shared" si="23"/>
        <v>0</v>
      </c>
      <c r="J99" s="5">
        <f t="shared" si="23"/>
        <v>0</v>
      </c>
      <c r="K99" s="5">
        <f t="shared" si="23"/>
        <v>0</v>
      </c>
      <c r="L99" s="5">
        <f t="shared" si="23"/>
        <v>0</v>
      </c>
      <c r="M99" s="5">
        <f t="shared" si="23"/>
        <v>0</v>
      </c>
      <c r="N99" s="5">
        <f t="shared" si="23"/>
        <v>0</v>
      </c>
      <c r="O99" s="5">
        <f t="shared" si="23"/>
        <v>0</v>
      </c>
      <c r="P99" s="5">
        <f t="shared" si="23"/>
        <v>0</v>
      </c>
      <c r="Q99" s="5">
        <f t="shared" si="23"/>
        <v>0</v>
      </c>
      <c r="R99" s="5">
        <f t="shared" si="23"/>
        <v>0</v>
      </c>
      <c r="S99" s="5">
        <f t="shared" si="23"/>
        <v>0</v>
      </c>
      <c r="T99" s="5">
        <f t="shared" si="23"/>
        <v>0</v>
      </c>
      <c r="U99" s="5">
        <f t="shared" si="23"/>
        <v>0</v>
      </c>
      <c r="V99" s="5">
        <f t="shared" si="23"/>
        <v>0</v>
      </c>
      <c r="W99" s="5" t="e">
        <f t="shared" si="23"/>
        <v>#DIV/0!</v>
      </c>
    </row>
    <row r="100" spans="1:23" collapsed="1">
      <c r="A100" s="4" t="s">
        <v>30</v>
      </c>
      <c r="B100" s="5">
        <f t="shared" ref="B100:W100" si="24">0.4*B88+0.6*B99</f>
        <v>1</v>
      </c>
      <c r="C100" s="5">
        <f t="shared" si="24"/>
        <v>0</v>
      </c>
      <c r="D100" s="5">
        <f t="shared" si="24"/>
        <v>0</v>
      </c>
      <c r="E100" s="5">
        <f t="shared" si="24"/>
        <v>0</v>
      </c>
      <c r="F100" s="5">
        <f t="shared" si="24"/>
        <v>0</v>
      </c>
      <c r="G100" s="5">
        <f t="shared" si="24"/>
        <v>0</v>
      </c>
      <c r="H100" s="5">
        <f t="shared" si="24"/>
        <v>0</v>
      </c>
      <c r="I100" s="5">
        <f t="shared" si="24"/>
        <v>0</v>
      </c>
      <c r="J100" s="5">
        <f t="shared" si="24"/>
        <v>0</v>
      </c>
      <c r="K100" s="5">
        <f t="shared" si="24"/>
        <v>0</v>
      </c>
      <c r="L100" s="5">
        <f t="shared" si="24"/>
        <v>0</v>
      </c>
      <c r="M100" s="5">
        <f t="shared" si="24"/>
        <v>0</v>
      </c>
      <c r="N100" s="5">
        <f t="shared" si="24"/>
        <v>0</v>
      </c>
      <c r="O100" s="5">
        <f t="shared" si="24"/>
        <v>0</v>
      </c>
      <c r="P100" s="5">
        <f t="shared" si="24"/>
        <v>0</v>
      </c>
      <c r="Q100" s="5">
        <f t="shared" si="24"/>
        <v>0</v>
      </c>
      <c r="R100" s="5">
        <f t="shared" si="24"/>
        <v>0</v>
      </c>
      <c r="S100" s="5">
        <f t="shared" si="24"/>
        <v>0</v>
      </c>
      <c r="T100" s="5">
        <f t="shared" si="24"/>
        <v>0</v>
      </c>
      <c r="U100" s="5">
        <f t="shared" si="24"/>
        <v>0</v>
      </c>
      <c r="V100" s="5">
        <f t="shared" si="24"/>
        <v>0</v>
      </c>
      <c r="W100" s="5" t="e">
        <f t="shared" si="24"/>
        <v>#DIV/0!</v>
      </c>
    </row>
    <row r="101" spans="1:23" s="15" customFormat="1">
      <c r="A101" s="4" t="s">
        <v>55</v>
      </c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 t="e">
        <f>COUNTIF(C101:V101,"Y")/COUNTA(C101:V101)</f>
        <v>#DIV/0!</v>
      </c>
    </row>
    <row r="103" spans="1:23">
      <c r="A103" s="13" t="s">
        <v>54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14</v>
      </c>
      <c r="B104" s="3">
        <v>0.25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 t="e">
        <f>AVERAGE(C104:V104)</f>
        <v>#DIV/0!</v>
      </c>
    </row>
    <row r="105" spans="1:23" hidden="1" outlineLevel="2">
      <c r="A105" s="2" t="s">
        <v>15</v>
      </c>
      <c r="B105" s="3">
        <v>0.1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 t="e">
        <f t="shared" ref="W105:W107" si="25">AVERAGE(C105:V105)</f>
        <v>#DIV/0!</v>
      </c>
    </row>
    <row r="106" spans="1:23" hidden="1" outlineLevel="2">
      <c r="A106" s="2" t="s">
        <v>16</v>
      </c>
      <c r="B106" s="3">
        <v>0.45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 t="e">
        <f t="shared" si="25"/>
        <v>#DIV/0!</v>
      </c>
    </row>
    <row r="107" spans="1:23" hidden="1" outlineLevel="2">
      <c r="A107" s="2" t="s">
        <v>17</v>
      </c>
      <c r="B107" s="3">
        <v>0.2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 t="e">
        <f t="shared" si="25"/>
        <v>#DIV/0!</v>
      </c>
    </row>
    <row r="108" spans="1:23" s="6" customFormat="1" hidden="1" outlineLevel="1">
      <c r="A108" s="4" t="s">
        <v>18</v>
      </c>
      <c r="B108" s="5">
        <f>SUM(B104:B107)</f>
        <v>1</v>
      </c>
      <c r="C108" s="5">
        <f t="shared" ref="C108:W108" si="26">SUM(C104:C107)</f>
        <v>0</v>
      </c>
      <c r="D108" s="5">
        <f t="shared" si="26"/>
        <v>0</v>
      </c>
      <c r="E108" s="5">
        <f t="shared" si="26"/>
        <v>0</v>
      </c>
      <c r="F108" s="5">
        <f t="shared" si="26"/>
        <v>0</v>
      </c>
      <c r="G108" s="5">
        <f t="shared" si="26"/>
        <v>0</v>
      </c>
      <c r="H108" s="5">
        <f t="shared" si="26"/>
        <v>0</v>
      </c>
      <c r="I108" s="5">
        <f t="shared" si="26"/>
        <v>0</v>
      </c>
      <c r="J108" s="5">
        <f t="shared" si="26"/>
        <v>0</v>
      </c>
      <c r="K108" s="5">
        <f t="shared" si="26"/>
        <v>0</v>
      </c>
      <c r="L108" s="5">
        <f t="shared" si="26"/>
        <v>0</v>
      </c>
      <c r="M108" s="5">
        <f t="shared" si="26"/>
        <v>0</v>
      </c>
      <c r="N108" s="5">
        <f t="shared" si="26"/>
        <v>0</v>
      </c>
      <c r="O108" s="5">
        <f t="shared" si="26"/>
        <v>0</v>
      </c>
      <c r="P108" s="5">
        <f t="shared" si="26"/>
        <v>0</v>
      </c>
      <c r="Q108" s="5">
        <f t="shared" si="26"/>
        <v>0</v>
      </c>
      <c r="R108" s="5">
        <f t="shared" si="26"/>
        <v>0</v>
      </c>
      <c r="S108" s="5">
        <f t="shared" si="26"/>
        <v>0</v>
      </c>
      <c r="T108" s="5">
        <f t="shared" si="26"/>
        <v>0</v>
      </c>
      <c r="U108" s="5">
        <f t="shared" si="26"/>
        <v>0</v>
      </c>
      <c r="V108" s="5">
        <f t="shared" si="26"/>
        <v>0</v>
      </c>
      <c r="W108" s="5" t="e">
        <f t="shared" si="26"/>
        <v>#DIV/0!</v>
      </c>
    </row>
    <row r="109" spans="1:23" hidden="1" outlineLevel="2">
      <c r="A109" s="2" t="s">
        <v>19</v>
      </c>
      <c r="B109" s="3">
        <v>0.1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 t="e">
        <f t="shared" ref="W109:W118" si="27">AVERAGE(C109:V109)</f>
        <v>#DIV/0!</v>
      </c>
    </row>
    <row r="110" spans="1:23" hidden="1" outlineLevel="2">
      <c r="A110" s="2" t="s">
        <v>20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 t="e">
        <f t="shared" si="27"/>
        <v>#DIV/0!</v>
      </c>
    </row>
    <row r="111" spans="1:23" hidden="1" outlineLevel="2">
      <c r="A111" s="2" t="s">
        <v>21</v>
      </c>
      <c r="B111" s="3">
        <v>0.1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 t="e">
        <f t="shared" si="27"/>
        <v>#DIV/0!</v>
      </c>
    </row>
    <row r="112" spans="1:23" hidden="1" outlineLevel="2">
      <c r="A112" s="2" t="s">
        <v>22</v>
      </c>
      <c r="B112" s="3">
        <v>0.24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 t="e">
        <f t="shared" si="27"/>
        <v>#DIV/0!</v>
      </c>
    </row>
    <row r="113" spans="1:23" hidden="1" outlineLevel="2">
      <c r="A113" s="2" t="s">
        <v>23</v>
      </c>
      <c r="B113" s="3">
        <v>0.1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 t="e">
        <f t="shared" si="27"/>
        <v>#DIV/0!</v>
      </c>
    </row>
    <row r="114" spans="1:23" hidden="1" outlineLevel="2">
      <c r="A114" s="2" t="s">
        <v>24</v>
      </c>
      <c r="B114" s="3">
        <v>0.14000000000000001</v>
      </c>
      <c r="C114" s="8"/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 t="e">
        <f t="shared" si="27"/>
        <v>#DIV/0!</v>
      </c>
    </row>
    <row r="115" spans="1:23" hidden="1" outlineLevel="2">
      <c r="A115" s="2" t="s">
        <v>25</v>
      </c>
      <c r="B115" s="3">
        <v>0.05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 t="e">
        <f t="shared" si="27"/>
        <v>#DIV/0!</v>
      </c>
    </row>
    <row r="116" spans="1:23" hidden="1" outlineLevel="2">
      <c r="A116" s="2" t="s">
        <v>26</v>
      </c>
      <c r="B116" s="3">
        <v>0.09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 t="e">
        <f t="shared" si="27"/>
        <v>#DIV/0!</v>
      </c>
    </row>
    <row r="117" spans="1:23" hidden="1" outlineLevel="2">
      <c r="A117" s="2" t="s">
        <v>27</v>
      </c>
      <c r="B117" s="3">
        <v>0.05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 t="e">
        <f t="shared" si="27"/>
        <v>#DIV/0!</v>
      </c>
    </row>
    <row r="118" spans="1:23" hidden="1" outlineLevel="2">
      <c r="A118" s="2" t="s">
        <v>28</v>
      </c>
      <c r="B118" s="3">
        <v>0.09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 t="e">
        <f t="shared" si="27"/>
        <v>#DIV/0!</v>
      </c>
    </row>
    <row r="119" spans="1:23" s="6" customFormat="1" hidden="1" outlineLevel="1">
      <c r="A119" s="4" t="s">
        <v>29</v>
      </c>
      <c r="B119" s="5">
        <f>SUM(B109:B118)</f>
        <v>1</v>
      </c>
      <c r="C119" s="5">
        <f t="shared" ref="C119:W119" si="28">SUM(C109:C118)</f>
        <v>0</v>
      </c>
      <c r="D119" s="5">
        <f t="shared" si="28"/>
        <v>0</v>
      </c>
      <c r="E119" s="5">
        <f t="shared" si="28"/>
        <v>0</v>
      </c>
      <c r="F119" s="5">
        <f t="shared" si="28"/>
        <v>0</v>
      </c>
      <c r="G119" s="5">
        <f t="shared" si="28"/>
        <v>0</v>
      </c>
      <c r="H119" s="5">
        <f t="shared" si="28"/>
        <v>0</v>
      </c>
      <c r="I119" s="5">
        <f t="shared" si="28"/>
        <v>0</v>
      </c>
      <c r="J119" s="5">
        <f t="shared" si="28"/>
        <v>0</v>
      </c>
      <c r="K119" s="5">
        <f t="shared" si="28"/>
        <v>0</v>
      </c>
      <c r="L119" s="5">
        <f t="shared" si="28"/>
        <v>0</v>
      </c>
      <c r="M119" s="5">
        <f t="shared" si="28"/>
        <v>0</v>
      </c>
      <c r="N119" s="5">
        <f t="shared" si="28"/>
        <v>0</v>
      </c>
      <c r="O119" s="5">
        <f t="shared" si="28"/>
        <v>0</v>
      </c>
      <c r="P119" s="5">
        <f t="shared" si="28"/>
        <v>0</v>
      </c>
      <c r="Q119" s="5">
        <f t="shared" si="28"/>
        <v>0</v>
      </c>
      <c r="R119" s="5">
        <f t="shared" si="28"/>
        <v>0</v>
      </c>
      <c r="S119" s="5">
        <f t="shared" si="28"/>
        <v>0</v>
      </c>
      <c r="T119" s="5">
        <f t="shared" si="28"/>
        <v>0</v>
      </c>
      <c r="U119" s="5">
        <f t="shared" si="28"/>
        <v>0</v>
      </c>
      <c r="V119" s="5">
        <f t="shared" si="28"/>
        <v>0</v>
      </c>
      <c r="W119" s="5" t="e">
        <f t="shared" si="28"/>
        <v>#DIV/0!</v>
      </c>
    </row>
    <row r="120" spans="1:23" collapsed="1">
      <c r="A120" s="4" t="s">
        <v>30</v>
      </c>
      <c r="B120" s="5">
        <f t="shared" ref="B120:W120" si="29">0.4*B108+0.6*B119</f>
        <v>1</v>
      </c>
      <c r="C120" s="5">
        <f t="shared" si="29"/>
        <v>0</v>
      </c>
      <c r="D120" s="5">
        <f t="shared" si="29"/>
        <v>0</v>
      </c>
      <c r="E120" s="5">
        <f t="shared" si="29"/>
        <v>0</v>
      </c>
      <c r="F120" s="5">
        <f t="shared" si="29"/>
        <v>0</v>
      </c>
      <c r="G120" s="5">
        <f t="shared" si="29"/>
        <v>0</v>
      </c>
      <c r="H120" s="5">
        <f t="shared" si="29"/>
        <v>0</v>
      </c>
      <c r="I120" s="5">
        <f t="shared" si="29"/>
        <v>0</v>
      </c>
      <c r="J120" s="5">
        <f t="shared" si="29"/>
        <v>0</v>
      </c>
      <c r="K120" s="5">
        <f t="shared" si="29"/>
        <v>0</v>
      </c>
      <c r="L120" s="5">
        <f t="shared" si="29"/>
        <v>0</v>
      </c>
      <c r="M120" s="5">
        <f t="shared" si="29"/>
        <v>0</v>
      </c>
      <c r="N120" s="5">
        <f t="shared" si="29"/>
        <v>0</v>
      </c>
      <c r="O120" s="5">
        <f t="shared" si="29"/>
        <v>0</v>
      </c>
      <c r="P120" s="5">
        <f t="shared" si="29"/>
        <v>0</v>
      </c>
      <c r="Q120" s="5">
        <f t="shared" si="29"/>
        <v>0</v>
      </c>
      <c r="R120" s="5">
        <f t="shared" si="29"/>
        <v>0</v>
      </c>
      <c r="S120" s="5">
        <f t="shared" si="29"/>
        <v>0</v>
      </c>
      <c r="T120" s="5">
        <f t="shared" si="29"/>
        <v>0</v>
      </c>
      <c r="U120" s="5">
        <f t="shared" si="29"/>
        <v>0</v>
      </c>
      <c r="V120" s="5">
        <f t="shared" si="29"/>
        <v>0</v>
      </c>
      <c r="W120" s="5" t="e">
        <f t="shared" si="29"/>
        <v>#DIV/0!</v>
      </c>
    </row>
    <row r="121" spans="1:23" s="15" customFormat="1">
      <c r="A121" s="4" t="s">
        <v>55</v>
      </c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 t="e">
        <f>COUNTIF(C121:V121,"Y")/COUNTA(C121:V121)</f>
        <v>#DIV/0!</v>
      </c>
    </row>
    <row r="123" spans="1:23">
      <c r="A123" s="13" t="s">
        <v>32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14</v>
      </c>
      <c r="B124" s="3">
        <v>0.25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>AVERAGE(C124:V124)</f>
        <v>#DIV/0!</v>
      </c>
    </row>
    <row r="125" spans="1:23" hidden="1" outlineLevel="2">
      <c r="A125" s="2" t="s">
        <v>15</v>
      </c>
      <c r="B125" s="3">
        <v>0.1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ref="W125:W127" si="30">AVERAGE(C125:V125)</f>
        <v>#DIV/0!</v>
      </c>
    </row>
    <row r="126" spans="1:23" hidden="1" outlineLevel="2">
      <c r="A126" s="2" t="s">
        <v>16</v>
      </c>
      <c r="B126" s="3">
        <v>0.45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30"/>
        <v>#DIV/0!</v>
      </c>
    </row>
    <row r="127" spans="1:23" hidden="1" outlineLevel="2">
      <c r="A127" s="2" t="s">
        <v>17</v>
      </c>
      <c r="B127" s="3">
        <v>0.2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30"/>
        <v>#DIV/0!</v>
      </c>
    </row>
    <row r="128" spans="1:23" s="6" customFormat="1" hidden="1" outlineLevel="1">
      <c r="A128" s="4" t="s">
        <v>18</v>
      </c>
      <c r="B128" s="5">
        <f>SUM(B124:B127)</f>
        <v>1</v>
      </c>
      <c r="C128" s="5">
        <f t="shared" ref="C128:W128" si="31">SUM(C124:C127)</f>
        <v>0</v>
      </c>
      <c r="D128" s="5">
        <f t="shared" si="31"/>
        <v>0</v>
      </c>
      <c r="E128" s="5">
        <f t="shared" si="31"/>
        <v>0</v>
      </c>
      <c r="F128" s="5">
        <f t="shared" si="31"/>
        <v>0</v>
      </c>
      <c r="G128" s="5">
        <f t="shared" si="31"/>
        <v>0</v>
      </c>
      <c r="H128" s="5">
        <f t="shared" si="31"/>
        <v>0</v>
      </c>
      <c r="I128" s="5">
        <f t="shared" si="31"/>
        <v>0</v>
      </c>
      <c r="J128" s="5">
        <f t="shared" si="31"/>
        <v>0</v>
      </c>
      <c r="K128" s="5">
        <f t="shared" si="31"/>
        <v>0</v>
      </c>
      <c r="L128" s="5">
        <f t="shared" si="31"/>
        <v>0</v>
      </c>
      <c r="M128" s="5">
        <f t="shared" si="31"/>
        <v>0</v>
      </c>
      <c r="N128" s="5">
        <f t="shared" si="31"/>
        <v>0</v>
      </c>
      <c r="O128" s="5">
        <f t="shared" si="31"/>
        <v>0</v>
      </c>
      <c r="P128" s="5">
        <f t="shared" si="31"/>
        <v>0</v>
      </c>
      <c r="Q128" s="5">
        <f t="shared" si="31"/>
        <v>0</v>
      </c>
      <c r="R128" s="5">
        <f t="shared" si="31"/>
        <v>0</v>
      </c>
      <c r="S128" s="5">
        <f t="shared" si="31"/>
        <v>0</v>
      </c>
      <c r="T128" s="5">
        <f t="shared" si="31"/>
        <v>0</v>
      </c>
      <c r="U128" s="5">
        <f t="shared" si="31"/>
        <v>0</v>
      </c>
      <c r="V128" s="5">
        <f t="shared" si="31"/>
        <v>0</v>
      </c>
      <c r="W128" s="5" t="e">
        <f t="shared" si="31"/>
        <v>#DIV/0!</v>
      </c>
    </row>
    <row r="129" spans="1:23" hidden="1" outlineLevel="2">
      <c r="A129" s="2" t="s">
        <v>19</v>
      </c>
      <c r="B129" s="3">
        <v>0.1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ref="W129:W138" si="32">AVERAGE(C129:V129)</f>
        <v>#DIV/0!</v>
      </c>
    </row>
    <row r="130" spans="1:23" hidden="1" outlineLevel="2">
      <c r="A130" s="2" t="s">
        <v>20</v>
      </c>
      <c r="B130" s="3">
        <v>0.04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32"/>
        <v>#DIV/0!</v>
      </c>
    </row>
    <row r="131" spans="1:23" hidden="1" outlineLevel="2">
      <c r="A131" s="2" t="s">
        <v>21</v>
      </c>
      <c r="B131" s="3">
        <v>0.1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32"/>
        <v>#DIV/0!</v>
      </c>
    </row>
    <row r="132" spans="1:23" hidden="1" outlineLevel="2">
      <c r="A132" s="2" t="s">
        <v>22</v>
      </c>
      <c r="B132" s="3">
        <v>0.24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2"/>
        <v>#DIV/0!</v>
      </c>
    </row>
    <row r="133" spans="1:23" hidden="1" outlineLevel="2">
      <c r="A133" s="2" t="s">
        <v>23</v>
      </c>
      <c r="B133" s="3">
        <v>0.1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32"/>
        <v>#DIV/0!</v>
      </c>
    </row>
    <row r="134" spans="1:23" hidden="1" outlineLevel="2">
      <c r="A134" s="2" t="s">
        <v>24</v>
      </c>
      <c r="B134" s="3">
        <v>0.14000000000000001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32"/>
        <v>#DIV/0!</v>
      </c>
    </row>
    <row r="135" spans="1:23" hidden="1" outlineLevel="2">
      <c r="A135" s="2" t="s">
        <v>25</v>
      </c>
      <c r="B135" s="3">
        <v>0.05</v>
      </c>
      <c r="C135" s="8"/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 t="e">
        <f t="shared" si="32"/>
        <v>#DIV/0!</v>
      </c>
    </row>
    <row r="136" spans="1:23" hidden="1" outlineLevel="2">
      <c r="A136" s="2" t="s">
        <v>26</v>
      </c>
      <c r="B136" s="3">
        <v>0.09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si="32"/>
        <v>#DIV/0!</v>
      </c>
    </row>
    <row r="137" spans="1:23" hidden="1" outlineLevel="2">
      <c r="A137" s="2" t="s">
        <v>27</v>
      </c>
      <c r="B137" s="3">
        <v>0.05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32"/>
        <v>#DIV/0!</v>
      </c>
    </row>
    <row r="138" spans="1:23" hidden="1" outlineLevel="2">
      <c r="A138" s="2" t="s">
        <v>28</v>
      </c>
      <c r="B138" s="3">
        <v>0.09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32"/>
        <v>#DIV/0!</v>
      </c>
    </row>
    <row r="139" spans="1:23" s="6" customFormat="1" hidden="1" outlineLevel="1">
      <c r="A139" s="4" t="s">
        <v>29</v>
      </c>
      <c r="B139" s="5">
        <f>SUM(B129:B138)</f>
        <v>1</v>
      </c>
      <c r="C139" s="5">
        <f t="shared" ref="C139:W139" si="33">SUM(C129:C138)</f>
        <v>0</v>
      </c>
      <c r="D139" s="5">
        <f t="shared" si="33"/>
        <v>0</v>
      </c>
      <c r="E139" s="5">
        <f t="shared" si="33"/>
        <v>0</v>
      </c>
      <c r="F139" s="5">
        <f t="shared" si="33"/>
        <v>0</v>
      </c>
      <c r="G139" s="5">
        <f t="shared" si="33"/>
        <v>0</v>
      </c>
      <c r="H139" s="5">
        <f t="shared" si="33"/>
        <v>0</v>
      </c>
      <c r="I139" s="5">
        <f t="shared" si="33"/>
        <v>0</v>
      </c>
      <c r="J139" s="5">
        <f t="shared" si="33"/>
        <v>0</v>
      </c>
      <c r="K139" s="5">
        <f t="shared" si="33"/>
        <v>0</v>
      </c>
      <c r="L139" s="5">
        <f t="shared" si="33"/>
        <v>0</v>
      </c>
      <c r="M139" s="5">
        <f t="shared" si="33"/>
        <v>0</v>
      </c>
      <c r="N139" s="5">
        <f t="shared" si="33"/>
        <v>0</v>
      </c>
      <c r="O139" s="5">
        <f t="shared" si="33"/>
        <v>0</v>
      </c>
      <c r="P139" s="5">
        <f t="shared" si="33"/>
        <v>0</v>
      </c>
      <c r="Q139" s="5">
        <f t="shared" si="33"/>
        <v>0</v>
      </c>
      <c r="R139" s="5">
        <f t="shared" si="33"/>
        <v>0</v>
      </c>
      <c r="S139" s="5">
        <f t="shared" si="33"/>
        <v>0</v>
      </c>
      <c r="T139" s="5">
        <f t="shared" si="33"/>
        <v>0</v>
      </c>
      <c r="U139" s="5">
        <f t="shared" si="33"/>
        <v>0</v>
      </c>
      <c r="V139" s="5">
        <f t="shared" si="33"/>
        <v>0</v>
      </c>
      <c r="W139" s="5" t="e">
        <f t="shared" si="33"/>
        <v>#DIV/0!</v>
      </c>
    </row>
    <row r="140" spans="1:23" collapsed="1">
      <c r="A140" s="4" t="s">
        <v>30</v>
      </c>
      <c r="B140" s="5">
        <f t="shared" ref="B140" si="34">0.4*B128+0.6*B139</f>
        <v>1</v>
      </c>
      <c r="C140" s="5">
        <f t="shared" ref="C140" si="35">0.4*C128+0.6*C139</f>
        <v>0</v>
      </c>
      <c r="D140" s="5">
        <f t="shared" ref="D140" si="36">0.4*D128+0.6*D139</f>
        <v>0</v>
      </c>
      <c r="E140" s="5">
        <f t="shared" ref="E140" si="37">0.4*E128+0.6*E139</f>
        <v>0</v>
      </c>
      <c r="F140" s="5">
        <f t="shared" ref="F140" si="38">0.4*F128+0.6*F139</f>
        <v>0</v>
      </c>
      <c r="G140" s="5">
        <f t="shared" ref="G140" si="39">0.4*G128+0.6*G139</f>
        <v>0</v>
      </c>
      <c r="H140" s="5">
        <f t="shared" ref="H140" si="40">0.4*H128+0.6*H139</f>
        <v>0</v>
      </c>
      <c r="I140" s="5">
        <f t="shared" ref="I140" si="41">0.4*I128+0.6*I139</f>
        <v>0</v>
      </c>
      <c r="J140" s="5">
        <f t="shared" ref="J140" si="42">0.4*J128+0.6*J139</f>
        <v>0</v>
      </c>
      <c r="K140" s="5">
        <f t="shared" ref="K140" si="43">0.4*K128+0.6*K139</f>
        <v>0</v>
      </c>
      <c r="L140" s="5">
        <f t="shared" ref="L140" si="44">0.4*L128+0.6*L139</f>
        <v>0</v>
      </c>
      <c r="M140" s="5">
        <f t="shared" ref="M140" si="45">0.4*M128+0.6*M139</f>
        <v>0</v>
      </c>
      <c r="N140" s="5">
        <f t="shared" ref="N140" si="46">0.4*N128+0.6*N139</f>
        <v>0</v>
      </c>
      <c r="O140" s="5">
        <f t="shared" ref="O140" si="47">0.4*O128+0.6*O139</f>
        <v>0</v>
      </c>
      <c r="P140" s="5">
        <f t="shared" ref="P140" si="48">0.4*P128+0.6*P139</f>
        <v>0</v>
      </c>
      <c r="Q140" s="5">
        <f t="shared" ref="Q140" si="49">0.4*Q128+0.6*Q139</f>
        <v>0</v>
      </c>
      <c r="R140" s="5">
        <f t="shared" ref="R140" si="50">0.4*R128+0.6*R139</f>
        <v>0</v>
      </c>
      <c r="S140" s="5">
        <f t="shared" ref="S140" si="51">0.4*S128+0.6*S139</f>
        <v>0</v>
      </c>
      <c r="T140" s="5">
        <f t="shared" ref="T140" si="52">0.4*T128+0.6*T139</f>
        <v>0</v>
      </c>
      <c r="U140" s="5">
        <f t="shared" ref="U140" si="53">0.4*U128+0.6*U139</f>
        <v>0</v>
      </c>
      <c r="V140" s="5">
        <f t="shared" ref="V140" si="54">0.4*V128+0.6*V139</f>
        <v>0</v>
      </c>
      <c r="W140" s="5" t="e">
        <f t="shared" ref="W140" si="55">0.4*W128+0.6*W139</f>
        <v>#DIV/0!</v>
      </c>
    </row>
    <row r="141" spans="1:23" s="15" customFormat="1">
      <c r="A141" s="4" t="s">
        <v>55</v>
      </c>
      <c r="B141" s="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 t="e">
        <f>COUNTIF(C141:V141,"Y")/COUNTA(C141:V141)</f>
        <v>#DIV/0!</v>
      </c>
    </row>
    <row r="143" spans="1:23">
      <c r="A143" s="13" t="s">
        <v>33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14</v>
      </c>
      <c r="B144" s="3">
        <v>0.25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>AVERAGE(C144:V144)</f>
        <v>#DIV/0!</v>
      </c>
    </row>
    <row r="145" spans="1:23" hidden="1" outlineLevel="2">
      <c r="A145" s="2" t="s">
        <v>15</v>
      </c>
      <c r="B145" s="3">
        <v>0.1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ref="W145:W147" si="56">AVERAGE(C145:V145)</f>
        <v>#DIV/0!</v>
      </c>
    </row>
    <row r="146" spans="1:23" hidden="1" outlineLevel="2">
      <c r="A146" s="2" t="s">
        <v>16</v>
      </c>
      <c r="B146" s="3">
        <v>0.45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56"/>
        <v>#DIV/0!</v>
      </c>
    </row>
    <row r="147" spans="1:23" hidden="1" outlineLevel="2">
      <c r="A147" s="2" t="s">
        <v>17</v>
      </c>
      <c r="B147" s="3">
        <v>0.2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56"/>
        <v>#DIV/0!</v>
      </c>
    </row>
    <row r="148" spans="1:23" s="6" customFormat="1" hidden="1" outlineLevel="1">
      <c r="A148" s="4" t="s">
        <v>18</v>
      </c>
      <c r="B148" s="5">
        <f>SUM(B144:B147)</f>
        <v>1</v>
      </c>
      <c r="C148" s="5">
        <f t="shared" ref="C148:W148" si="57">SUM(C144:C147)</f>
        <v>0</v>
      </c>
      <c r="D148" s="5">
        <f t="shared" si="57"/>
        <v>0</v>
      </c>
      <c r="E148" s="5">
        <f t="shared" si="57"/>
        <v>0</v>
      </c>
      <c r="F148" s="5">
        <f t="shared" si="57"/>
        <v>0</v>
      </c>
      <c r="G148" s="5">
        <f t="shared" si="57"/>
        <v>0</v>
      </c>
      <c r="H148" s="5">
        <f t="shared" si="57"/>
        <v>0</v>
      </c>
      <c r="I148" s="5">
        <f t="shared" si="57"/>
        <v>0</v>
      </c>
      <c r="J148" s="5">
        <f t="shared" si="57"/>
        <v>0</v>
      </c>
      <c r="K148" s="5">
        <f t="shared" si="57"/>
        <v>0</v>
      </c>
      <c r="L148" s="5">
        <f t="shared" si="57"/>
        <v>0</v>
      </c>
      <c r="M148" s="5">
        <f t="shared" si="57"/>
        <v>0</v>
      </c>
      <c r="N148" s="5">
        <f t="shared" si="57"/>
        <v>0</v>
      </c>
      <c r="O148" s="5">
        <f t="shared" si="57"/>
        <v>0</v>
      </c>
      <c r="P148" s="5">
        <f t="shared" si="57"/>
        <v>0</v>
      </c>
      <c r="Q148" s="5">
        <f t="shared" si="57"/>
        <v>0</v>
      </c>
      <c r="R148" s="5">
        <f t="shared" si="57"/>
        <v>0</v>
      </c>
      <c r="S148" s="5">
        <f t="shared" si="57"/>
        <v>0</v>
      </c>
      <c r="T148" s="5">
        <f t="shared" si="57"/>
        <v>0</v>
      </c>
      <c r="U148" s="5">
        <f t="shared" si="57"/>
        <v>0</v>
      </c>
      <c r="V148" s="5">
        <f t="shared" si="57"/>
        <v>0</v>
      </c>
      <c r="W148" s="5" t="e">
        <f t="shared" si="57"/>
        <v>#DIV/0!</v>
      </c>
    </row>
    <row r="149" spans="1:23" hidden="1" outlineLevel="2">
      <c r="A149" s="2" t="s">
        <v>19</v>
      </c>
      <c r="B149" s="3">
        <v>0.1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ref="W149:W158" si="58">AVERAGE(C149:V149)</f>
        <v>#DIV/0!</v>
      </c>
    </row>
    <row r="150" spans="1:23" hidden="1" outlineLevel="2">
      <c r="A150" s="2" t="s">
        <v>20</v>
      </c>
      <c r="B150" s="3">
        <v>0.04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58"/>
        <v>#DIV/0!</v>
      </c>
    </row>
    <row r="151" spans="1:23" hidden="1" outlineLevel="2">
      <c r="A151" s="2" t="s">
        <v>21</v>
      </c>
      <c r="B151" s="3">
        <v>0.1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58"/>
        <v>#DIV/0!</v>
      </c>
    </row>
    <row r="152" spans="1:23" hidden="1" outlineLevel="2">
      <c r="A152" s="2" t="s">
        <v>22</v>
      </c>
      <c r="B152" s="3">
        <v>0.24</v>
      </c>
      <c r="C152" s="8"/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 t="e">
        <f t="shared" si="58"/>
        <v>#DIV/0!</v>
      </c>
    </row>
    <row r="153" spans="1:23" hidden="1" outlineLevel="2">
      <c r="A153" s="2" t="s">
        <v>23</v>
      </c>
      <c r="B153" s="3">
        <v>0.1</v>
      </c>
      <c r="C153" s="8"/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 t="e">
        <f t="shared" si="58"/>
        <v>#DIV/0!</v>
      </c>
    </row>
    <row r="154" spans="1:23" hidden="1" outlineLevel="2">
      <c r="A154" s="2" t="s">
        <v>24</v>
      </c>
      <c r="B154" s="3">
        <v>0.14000000000000001</v>
      </c>
      <c r="C154" s="8"/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 t="e">
        <f t="shared" si="58"/>
        <v>#DIV/0!</v>
      </c>
    </row>
    <row r="155" spans="1:23" hidden="1" outlineLevel="2">
      <c r="A155" s="2" t="s">
        <v>25</v>
      </c>
      <c r="B155" s="3">
        <v>0.05</v>
      </c>
      <c r="C155" s="8"/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 t="e">
        <f t="shared" si="58"/>
        <v>#DIV/0!</v>
      </c>
    </row>
    <row r="156" spans="1:23" hidden="1" outlineLevel="2">
      <c r="A156" s="2" t="s">
        <v>26</v>
      </c>
      <c r="B156" s="3">
        <v>0.09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 t="shared" si="58"/>
        <v>#DIV/0!</v>
      </c>
    </row>
    <row r="157" spans="1:23" hidden="1" outlineLevel="2">
      <c r="A157" s="2" t="s">
        <v>27</v>
      </c>
      <c r="B157" s="3">
        <v>0.05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si="58"/>
        <v>#DIV/0!</v>
      </c>
    </row>
    <row r="158" spans="1:23" hidden="1" outlineLevel="2">
      <c r="A158" s="2" t="s">
        <v>28</v>
      </c>
      <c r="B158" s="3">
        <v>0.09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58"/>
        <v>#DIV/0!</v>
      </c>
    </row>
    <row r="159" spans="1:23" s="6" customFormat="1" hidden="1" outlineLevel="1">
      <c r="A159" s="4" t="s">
        <v>29</v>
      </c>
      <c r="B159" s="5">
        <f>SUM(B149:B158)</f>
        <v>1</v>
      </c>
      <c r="C159" s="5">
        <f t="shared" ref="C159:W159" si="59">SUM(C149:C158)</f>
        <v>0</v>
      </c>
      <c r="D159" s="5">
        <f t="shared" si="59"/>
        <v>0</v>
      </c>
      <c r="E159" s="5">
        <f t="shared" si="59"/>
        <v>0</v>
      </c>
      <c r="F159" s="5">
        <f t="shared" si="59"/>
        <v>0</v>
      </c>
      <c r="G159" s="5">
        <f t="shared" si="59"/>
        <v>0</v>
      </c>
      <c r="H159" s="5">
        <f t="shared" si="59"/>
        <v>0</v>
      </c>
      <c r="I159" s="5">
        <f t="shared" si="59"/>
        <v>0</v>
      </c>
      <c r="J159" s="5">
        <f t="shared" si="59"/>
        <v>0</v>
      </c>
      <c r="K159" s="5">
        <f t="shared" si="59"/>
        <v>0</v>
      </c>
      <c r="L159" s="5">
        <f t="shared" si="59"/>
        <v>0</v>
      </c>
      <c r="M159" s="5">
        <f t="shared" si="59"/>
        <v>0</v>
      </c>
      <c r="N159" s="5">
        <f t="shared" si="59"/>
        <v>0</v>
      </c>
      <c r="O159" s="5">
        <f t="shared" si="59"/>
        <v>0</v>
      </c>
      <c r="P159" s="5">
        <f t="shared" si="59"/>
        <v>0</v>
      </c>
      <c r="Q159" s="5">
        <f t="shared" si="59"/>
        <v>0</v>
      </c>
      <c r="R159" s="5">
        <f t="shared" si="59"/>
        <v>0</v>
      </c>
      <c r="S159" s="5">
        <f t="shared" si="59"/>
        <v>0</v>
      </c>
      <c r="T159" s="5">
        <f t="shared" si="59"/>
        <v>0</v>
      </c>
      <c r="U159" s="5">
        <f t="shared" si="59"/>
        <v>0</v>
      </c>
      <c r="V159" s="5">
        <f t="shared" si="59"/>
        <v>0</v>
      </c>
      <c r="W159" s="5" t="e">
        <f t="shared" si="59"/>
        <v>#DIV/0!</v>
      </c>
    </row>
    <row r="160" spans="1:23" collapsed="1">
      <c r="A160" s="4" t="s">
        <v>30</v>
      </c>
      <c r="B160" s="5">
        <f t="shared" ref="B160:W160" si="60">0.4*B148+0.6*B159</f>
        <v>1</v>
      </c>
      <c r="C160" s="5">
        <f t="shared" si="60"/>
        <v>0</v>
      </c>
      <c r="D160" s="5">
        <f t="shared" si="60"/>
        <v>0</v>
      </c>
      <c r="E160" s="5">
        <f t="shared" si="60"/>
        <v>0</v>
      </c>
      <c r="F160" s="5">
        <f t="shared" si="60"/>
        <v>0</v>
      </c>
      <c r="G160" s="5">
        <f t="shared" si="60"/>
        <v>0</v>
      </c>
      <c r="H160" s="5">
        <f t="shared" si="60"/>
        <v>0</v>
      </c>
      <c r="I160" s="5">
        <f t="shared" si="60"/>
        <v>0</v>
      </c>
      <c r="J160" s="5">
        <f t="shared" si="60"/>
        <v>0</v>
      </c>
      <c r="K160" s="5">
        <f t="shared" si="60"/>
        <v>0</v>
      </c>
      <c r="L160" s="5">
        <f t="shared" si="60"/>
        <v>0</v>
      </c>
      <c r="M160" s="5">
        <f t="shared" si="60"/>
        <v>0</v>
      </c>
      <c r="N160" s="5">
        <f t="shared" si="60"/>
        <v>0</v>
      </c>
      <c r="O160" s="5">
        <f t="shared" si="60"/>
        <v>0</v>
      </c>
      <c r="P160" s="5">
        <f t="shared" si="60"/>
        <v>0</v>
      </c>
      <c r="Q160" s="5">
        <f t="shared" si="60"/>
        <v>0</v>
      </c>
      <c r="R160" s="5">
        <f t="shared" si="60"/>
        <v>0</v>
      </c>
      <c r="S160" s="5">
        <f t="shared" si="60"/>
        <v>0</v>
      </c>
      <c r="T160" s="5">
        <f t="shared" si="60"/>
        <v>0</v>
      </c>
      <c r="U160" s="5">
        <f t="shared" si="60"/>
        <v>0</v>
      </c>
      <c r="V160" s="5">
        <f t="shared" si="60"/>
        <v>0</v>
      </c>
      <c r="W160" s="5" t="e">
        <f t="shared" si="60"/>
        <v>#DIV/0!</v>
      </c>
    </row>
    <row r="161" spans="1:23" s="15" customFormat="1">
      <c r="A161" s="4" t="s">
        <v>55</v>
      </c>
      <c r="B161" s="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 t="e">
        <f>COUNTIF(C161:V161,"Y")/COUNTA(C161:V161)</f>
        <v>#DIV/0!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14</v>
      </c>
      <c r="B4" s="3">
        <v>0.25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15</v>
      </c>
      <c r="B5" s="3">
        <v>0.15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7" si="0">AVERAGE(C5:V5)</f>
        <v>#DIV/0!</v>
      </c>
    </row>
    <row r="6" spans="1:23" hidden="1" outlineLevel="2">
      <c r="A6" s="2" t="s">
        <v>16</v>
      </c>
      <c r="B6" s="3">
        <v>0.55000000000000004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17</v>
      </c>
      <c r="B7" s="3">
        <v>0.05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s="6" customFormat="1" hidden="1" outlineLevel="1">
      <c r="A8" s="4" t="s">
        <v>18</v>
      </c>
      <c r="B8" s="5">
        <f>SUM(B4:B7)</f>
        <v>1</v>
      </c>
      <c r="C8" s="5">
        <f t="shared" ref="C8:W8" si="1">SUM(C4:C7)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 t="e">
        <f t="shared" si="1"/>
        <v>#DIV/0!</v>
      </c>
    </row>
    <row r="9" spans="1:23" hidden="1" outlineLevel="2">
      <c r="A9" s="2" t="s">
        <v>19</v>
      </c>
      <c r="B9" s="3">
        <v>0.09</v>
      </c>
      <c r="C9" s="8"/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 t="e">
        <f t="shared" ref="W9:W18" si="2">AVERAGE(C9:V9)</f>
        <v>#DIV/0!</v>
      </c>
    </row>
    <row r="10" spans="1:23" hidden="1" outlineLevel="2">
      <c r="A10" s="2" t="s">
        <v>20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si="2"/>
        <v>#DIV/0!</v>
      </c>
    </row>
    <row r="11" spans="1:23" hidden="1" outlineLevel="2">
      <c r="A11" s="2" t="s">
        <v>21</v>
      </c>
      <c r="B11" s="3">
        <v>0.1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22</v>
      </c>
      <c r="B12" s="3">
        <v>0.28999999999999998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23</v>
      </c>
      <c r="B13" s="3">
        <v>0.09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24</v>
      </c>
      <c r="B14" s="3">
        <v>0.12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25</v>
      </c>
      <c r="B15" s="3">
        <v>0.04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26</v>
      </c>
      <c r="B16" s="3">
        <v>0.09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27</v>
      </c>
      <c r="B17" s="3">
        <v>0.05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28</v>
      </c>
      <c r="B18" s="3">
        <v>0.09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s="6" customFormat="1" hidden="1" outlineLevel="1">
      <c r="A19" s="4" t="s">
        <v>29</v>
      </c>
      <c r="B19" s="5">
        <f>SUM(B9:B18)</f>
        <v>1</v>
      </c>
      <c r="C19" s="5">
        <f t="shared" ref="C19:W19" si="3">SUM(C9:C18)</f>
        <v>0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 t="e">
        <f t="shared" si="3"/>
        <v>#DIV/0!</v>
      </c>
    </row>
    <row r="20" spans="1:23" collapsed="1">
      <c r="A20" s="4" t="s">
        <v>30</v>
      </c>
      <c r="B20" s="5">
        <f t="shared" ref="B20:W20" si="4">0.4*B8+0.6*B19</f>
        <v>1</v>
      </c>
      <c r="C20" s="5">
        <f t="shared" si="4"/>
        <v>0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 t="e">
        <f t="shared" si="4"/>
        <v>#DIV/0!</v>
      </c>
    </row>
    <row r="21" spans="1:23" s="15" customFormat="1">
      <c r="A21" s="4" t="s">
        <v>55</v>
      </c>
      <c r="B21" s="5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 t="e">
        <f>COUNTIF(C21:V21,"Y")/COUNTA(C21:V21)</f>
        <v>#DIV/0!</v>
      </c>
    </row>
    <row r="23" spans="1:23">
      <c r="A23" s="13" t="s">
        <v>39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14</v>
      </c>
      <c r="B24" s="3">
        <v>0.25</v>
      </c>
      <c r="C24" s="8"/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 t="e">
        <f>AVERAGE(C24:V24)</f>
        <v>#DIV/0!</v>
      </c>
    </row>
    <row r="25" spans="1:23" hidden="1" outlineLevel="2">
      <c r="A25" s="2" t="s">
        <v>15</v>
      </c>
      <c r="B25" s="3">
        <v>0.15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 t="shared" ref="W25:W27" si="5">AVERAGE(C25:V25)</f>
        <v>#DIV/0!</v>
      </c>
    </row>
    <row r="26" spans="1:23" hidden="1" outlineLevel="2">
      <c r="A26" s="2" t="s">
        <v>16</v>
      </c>
      <c r="B26" s="3">
        <v>0.55000000000000004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si="5"/>
        <v>#DIV/0!</v>
      </c>
    </row>
    <row r="27" spans="1:23" hidden="1" outlineLevel="2">
      <c r="A27" s="2" t="s">
        <v>17</v>
      </c>
      <c r="B27" s="3">
        <v>0.05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s="6" customFormat="1" hidden="1" outlineLevel="1">
      <c r="A28" s="4" t="s">
        <v>18</v>
      </c>
      <c r="B28" s="5">
        <f>SUM(B24:B27)</f>
        <v>1</v>
      </c>
      <c r="C28" s="5">
        <f t="shared" ref="C28:W28" si="6">SUM(C24:C27)</f>
        <v>0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 t="e">
        <f t="shared" si="6"/>
        <v>#DIV/0!</v>
      </c>
    </row>
    <row r="29" spans="1:23" hidden="1" outlineLevel="2">
      <c r="A29" s="2" t="s">
        <v>19</v>
      </c>
      <c r="B29" s="3">
        <v>0.09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ref="W29:W38" si="7">AVERAGE(C29:V29)</f>
        <v>#DIV/0!</v>
      </c>
    </row>
    <row r="30" spans="1:23" hidden="1" outlineLevel="2">
      <c r="A30" s="2" t="s">
        <v>20</v>
      </c>
      <c r="B30" s="3">
        <v>0.04</v>
      </c>
      <c r="C30" s="8"/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 t="e">
        <f t="shared" si="7"/>
        <v>#DIV/0!</v>
      </c>
    </row>
    <row r="31" spans="1:23" hidden="1" outlineLevel="2">
      <c r="A31" s="2" t="s">
        <v>21</v>
      </c>
      <c r="B31" s="3">
        <v>0.1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si="7"/>
        <v>#DIV/0!</v>
      </c>
    </row>
    <row r="32" spans="1:23" hidden="1" outlineLevel="2">
      <c r="A32" s="2" t="s">
        <v>22</v>
      </c>
      <c r="B32" s="3">
        <v>0.28999999999999998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23</v>
      </c>
      <c r="B33" s="3">
        <v>0.09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24</v>
      </c>
      <c r="B34" s="3">
        <v>0.12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25</v>
      </c>
      <c r="B35" s="3">
        <v>0.04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26</v>
      </c>
      <c r="B36" s="3">
        <v>0.09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27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28</v>
      </c>
      <c r="B38" s="3">
        <v>0.09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s="6" customFormat="1" hidden="1" outlineLevel="1">
      <c r="A39" s="4" t="s">
        <v>29</v>
      </c>
      <c r="B39" s="5">
        <f>SUM(B29:B38)</f>
        <v>1</v>
      </c>
      <c r="C39" s="5">
        <f t="shared" ref="C39:W39" si="8">SUM(C29:C38)</f>
        <v>0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 t="e">
        <f t="shared" si="8"/>
        <v>#DIV/0!</v>
      </c>
    </row>
    <row r="40" spans="1:23" collapsed="1">
      <c r="A40" s="4" t="s">
        <v>30</v>
      </c>
      <c r="B40" s="5">
        <f t="shared" ref="B40:W40" si="9">0.4*B28+0.6*B39</f>
        <v>1</v>
      </c>
      <c r="C40" s="5">
        <f t="shared" si="9"/>
        <v>0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 t="e">
        <f t="shared" si="9"/>
        <v>#DIV/0!</v>
      </c>
    </row>
    <row r="41" spans="1:23" s="15" customFormat="1">
      <c r="A41" s="4" t="s">
        <v>55</v>
      </c>
      <c r="B41" s="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 t="e">
        <f>COUNTIF(C41:V41,"Y")/COUNTA(C41:V41)</f>
        <v>#DIV/0!</v>
      </c>
    </row>
    <row r="43" spans="1:23">
      <c r="A43" s="13" t="s">
        <v>40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14</v>
      </c>
      <c r="B44" s="3">
        <v>0.25</v>
      </c>
      <c r="C44" s="8"/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 t="e">
        <f>AVERAGE(C44:V44)</f>
        <v>#DIV/0!</v>
      </c>
    </row>
    <row r="45" spans="1:23" hidden="1" outlineLevel="2">
      <c r="A45" s="2" t="s">
        <v>15</v>
      </c>
      <c r="B45" s="3">
        <v>0.15</v>
      </c>
      <c r="C45" s="8"/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 t="e">
        <f t="shared" ref="W45:W47" si="10">AVERAGE(C45:V45)</f>
        <v>#DIV/0!</v>
      </c>
    </row>
    <row r="46" spans="1:23" hidden="1" outlineLevel="2">
      <c r="A46" s="2" t="s">
        <v>16</v>
      </c>
      <c r="B46" s="3">
        <v>0.55000000000000004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 t="shared" si="10"/>
        <v>#DIV/0!</v>
      </c>
    </row>
    <row r="47" spans="1:23" hidden="1" outlineLevel="2">
      <c r="A47" s="2" t="s">
        <v>17</v>
      </c>
      <c r="B47" s="3">
        <v>0.05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si="10"/>
        <v>#DIV/0!</v>
      </c>
    </row>
    <row r="48" spans="1:23" s="6" customFormat="1" hidden="1" outlineLevel="1">
      <c r="A48" s="4" t="s">
        <v>18</v>
      </c>
      <c r="B48" s="5">
        <f>SUM(B44:B47)</f>
        <v>1</v>
      </c>
      <c r="C48" s="5">
        <f t="shared" ref="C48:W48" si="11">SUM(C44:C47)</f>
        <v>0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 t="e">
        <f t="shared" si="11"/>
        <v>#DIV/0!</v>
      </c>
    </row>
    <row r="49" spans="1:23" hidden="1" outlineLevel="2">
      <c r="A49" s="2" t="s">
        <v>19</v>
      </c>
      <c r="B49" s="3">
        <v>0.09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ref="W49:W58" si="12">AVERAGE(C49:V49)</f>
        <v>#DIV/0!</v>
      </c>
    </row>
    <row r="50" spans="1:23" hidden="1" outlineLevel="2">
      <c r="A50" s="2" t="s">
        <v>20</v>
      </c>
      <c r="B50" s="3">
        <v>0.04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2"/>
        <v>#DIV/0!</v>
      </c>
    </row>
    <row r="51" spans="1:23" hidden="1" outlineLevel="2">
      <c r="A51" s="2" t="s">
        <v>21</v>
      </c>
      <c r="B51" s="3">
        <v>0.1</v>
      </c>
      <c r="C51" s="8"/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 t="e">
        <f t="shared" si="12"/>
        <v>#DIV/0!</v>
      </c>
    </row>
    <row r="52" spans="1:23" hidden="1" outlineLevel="2">
      <c r="A52" s="2" t="s">
        <v>22</v>
      </c>
      <c r="B52" s="3">
        <v>0.28999999999999998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si="12"/>
        <v>#DIV/0!</v>
      </c>
    </row>
    <row r="53" spans="1:23" hidden="1" outlineLevel="2">
      <c r="A53" s="2" t="s">
        <v>23</v>
      </c>
      <c r="B53" s="3">
        <v>0.09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24</v>
      </c>
      <c r="B54" s="3">
        <v>0.12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25</v>
      </c>
      <c r="B55" s="3">
        <v>0.04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26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27</v>
      </c>
      <c r="B57" s="3">
        <v>0.05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28</v>
      </c>
      <c r="B58" s="3">
        <v>0.09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s="6" customFormat="1" hidden="1" outlineLevel="1">
      <c r="A59" s="4" t="s">
        <v>29</v>
      </c>
      <c r="B59" s="5">
        <f>SUM(B49:B58)</f>
        <v>1</v>
      </c>
      <c r="C59" s="5">
        <f t="shared" ref="C59:W59" si="13">SUM(C49:C58)</f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 t="e">
        <f t="shared" si="13"/>
        <v>#DIV/0!</v>
      </c>
    </row>
    <row r="60" spans="1:23" collapsed="1">
      <c r="A60" s="4" t="s">
        <v>30</v>
      </c>
      <c r="B60" s="5">
        <f t="shared" ref="B60" si="14">0.4*B48+0.6*B59</f>
        <v>1</v>
      </c>
      <c r="C60" s="5">
        <f t="shared" ref="C60" si="15">0.4*C48+0.6*C59</f>
        <v>0</v>
      </c>
      <c r="D60" s="5">
        <f t="shared" ref="D60" si="16">0.4*D48+0.6*D59</f>
        <v>0</v>
      </c>
      <c r="E60" s="5">
        <f t="shared" ref="E60" si="17">0.4*E48+0.6*E59</f>
        <v>0</v>
      </c>
      <c r="F60" s="5">
        <f t="shared" ref="F60" si="18">0.4*F48+0.6*F59</f>
        <v>0</v>
      </c>
      <c r="G60" s="5">
        <f t="shared" ref="G60" si="19">0.4*G48+0.6*G59</f>
        <v>0</v>
      </c>
      <c r="H60" s="5">
        <f t="shared" ref="H60" si="20">0.4*H48+0.6*H59</f>
        <v>0</v>
      </c>
      <c r="I60" s="5">
        <f t="shared" ref="I60" si="21">0.4*I48+0.6*I59</f>
        <v>0</v>
      </c>
      <c r="J60" s="5">
        <f t="shared" ref="J60" si="22">0.4*J48+0.6*J59</f>
        <v>0</v>
      </c>
      <c r="K60" s="5">
        <f t="shared" ref="K60" si="23">0.4*K48+0.6*K59</f>
        <v>0</v>
      </c>
      <c r="L60" s="5">
        <f t="shared" ref="L60" si="24">0.4*L48+0.6*L59</f>
        <v>0</v>
      </c>
      <c r="M60" s="5">
        <f t="shared" ref="M60" si="25">0.4*M48+0.6*M59</f>
        <v>0</v>
      </c>
      <c r="N60" s="5">
        <f t="shared" ref="N60" si="26">0.4*N48+0.6*N59</f>
        <v>0</v>
      </c>
      <c r="O60" s="5">
        <f t="shared" ref="O60" si="27">0.4*O48+0.6*O59</f>
        <v>0</v>
      </c>
      <c r="P60" s="5">
        <f t="shared" ref="P60" si="28">0.4*P48+0.6*P59</f>
        <v>0</v>
      </c>
      <c r="Q60" s="5">
        <f t="shared" ref="Q60" si="29">0.4*Q48+0.6*Q59</f>
        <v>0</v>
      </c>
      <c r="R60" s="5">
        <f t="shared" ref="R60" si="30">0.4*R48+0.6*R59</f>
        <v>0</v>
      </c>
      <c r="S60" s="5">
        <f t="shared" ref="S60" si="31">0.4*S48+0.6*S59</f>
        <v>0</v>
      </c>
      <c r="T60" s="5">
        <f t="shared" ref="T60" si="32">0.4*T48+0.6*T59</f>
        <v>0</v>
      </c>
      <c r="U60" s="5">
        <f t="shared" ref="U60" si="33">0.4*U48+0.6*U59</f>
        <v>0</v>
      </c>
      <c r="V60" s="5">
        <f t="shared" ref="V60" si="34">0.4*V48+0.6*V59</f>
        <v>0</v>
      </c>
      <c r="W60" s="5" t="e">
        <f t="shared" ref="W60" si="35">0.4*W48+0.6*W59</f>
        <v>#DIV/0!</v>
      </c>
    </row>
    <row r="61" spans="1:23" s="15" customFormat="1">
      <c r="A61" s="4" t="s">
        <v>55</v>
      </c>
      <c r="B61" s="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 t="e">
        <f>COUNTIF(C61:V61,"Y")/COUNTA(C61:V61)</f>
        <v>#DIV/0!</v>
      </c>
    </row>
    <row r="63" spans="1:23">
      <c r="A63" s="13" t="s">
        <v>37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14</v>
      </c>
      <c r="B64" s="3">
        <v>0.25</v>
      </c>
      <c r="C64" s="8"/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 t="e">
        <f>AVERAGE(C64:V64)</f>
        <v>#DIV/0!</v>
      </c>
    </row>
    <row r="65" spans="1:23" hidden="1" outlineLevel="2">
      <c r="A65" s="2" t="s">
        <v>15</v>
      </c>
      <c r="B65" s="3">
        <v>0.15</v>
      </c>
      <c r="C65" s="8"/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 t="e">
        <f t="shared" ref="W65:W67" si="36">AVERAGE(C65:V65)</f>
        <v>#DIV/0!</v>
      </c>
    </row>
    <row r="66" spans="1:23" hidden="1" outlineLevel="2">
      <c r="A66" s="2" t="s">
        <v>16</v>
      </c>
      <c r="B66" s="3">
        <v>0.55000000000000004</v>
      </c>
      <c r="C66" s="8"/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 t="e">
        <f t="shared" si="36"/>
        <v>#DIV/0!</v>
      </c>
    </row>
    <row r="67" spans="1:23" hidden="1" outlineLevel="2">
      <c r="A67" s="2" t="s">
        <v>17</v>
      </c>
      <c r="B67" s="3">
        <v>0.05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 t="shared" si="36"/>
        <v>#DIV/0!</v>
      </c>
    </row>
    <row r="68" spans="1:23" s="6" customFormat="1" hidden="1" outlineLevel="1">
      <c r="A68" s="4" t="s">
        <v>18</v>
      </c>
      <c r="B68" s="5">
        <f>SUM(B64:B67)</f>
        <v>1</v>
      </c>
      <c r="C68" s="5">
        <f t="shared" ref="C68:W68" si="37">SUM(C64:C67)</f>
        <v>0</v>
      </c>
      <c r="D68" s="5">
        <f t="shared" si="37"/>
        <v>0</v>
      </c>
      <c r="E68" s="5">
        <f t="shared" si="37"/>
        <v>0</v>
      </c>
      <c r="F68" s="5">
        <f t="shared" si="37"/>
        <v>0</v>
      </c>
      <c r="G68" s="5">
        <f t="shared" si="37"/>
        <v>0</v>
      </c>
      <c r="H68" s="5">
        <f t="shared" si="37"/>
        <v>0</v>
      </c>
      <c r="I68" s="5">
        <f t="shared" si="37"/>
        <v>0</v>
      </c>
      <c r="J68" s="5">
        <f t="shared" si="37"/>
        <v>0</v>
      </c>
      <c r="K68" s="5">
        <f t="shared" si="37"/>
        <v>0</v>
      </c>
      <c r="L68" s="5">
        <f t="shared" si="37"/>
        <v>0</v>
      </c>
      <c r="M68" s="5">
        <f t="shared" si="37"/>
        <v>0</v>
      </c>
      <c r="N68" s="5">
        <f t="shared" si="37"/>
        <v>0</v>
      </c>
      <c r="O68" s="5">
        <f t="shared" si="37"/>
        <v>0</v>
      </c>
      <c r="P68" s="5">
        <f t="shared" si="37"/>
        <v>0</v>
      </c>
      <c r="Q68" s="5">
        <f t="shared" si="37"/>
        <v>0</v>
      </c>
      <c r="R68" s="5">
        <f t="shared" si="37"/>
        <v>0</v>
      </c>
      <c r="S68" s="5">
        <f t="shared" si="37"/>
        <v>0</v>
      </c>
      <c r="T68" s="5">
        <f t="shared" si="37"/>
        <v>0</v>
      </c>
      <c r="U68" s="5">
        <f t="shared" si="37"/>
        <v>0</v>
      </c>
      <c r="V68" s="5">
        <f t="shared" si="37"/>
        <v>0</v>
      </c>
      <c r="W68" s="5" t="e">
        <f t="shared" si="37"/>
        <v>#DIV/0!</v>
      </c>
    </row>
    <row r="69" spans="1:23" hidden="1" outlineLevel="2">
      <c r="A69" s="2" t="s">
        <v>19</v>
      </c>
      <c r="B69" s="3">
        <v>0.09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ref="W69:W78" si="38">AVERAGE(C69:V69)</f>
        <v>#DIV/0!</v>
      </c>
    </row>
    <row r="70" spans="1:23" hidden="1" outlineLevel="2">
      <c r="A70" s="2" t="s">
        <v>20</v>
      </c>
      <c r="B70" s="3">
        <v>0.04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38"/>
        <v>#DIV/0!</v>
      </c>
    </row>
    <row r="71" spans="1:23" hidden="1" outlineLevel="2">
      <c r="A71" s="2" t="s">
        <v>21</v>
      </c>
      <c r="B71" s="3">
        <v>0.1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38"/>
        <v>#DIV/0!</v>
      </c>
    </row>
    <row r="72" spans="1:23" hidden="1" outlineLevel="2">
      <c r="A72" s="2" t="s">
        <v>22</v>
      </c>
      <c r="B72" s="3">
        <v>0.28999999999999998</v>
      </c>
      <c r="C72" s="8"/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 t="e">
        <f t="shared" si="38"/>
        <v>#DIV/0!</v>
      </c>
    </row>
    <row r="73" spans="1:23" hidden="1" outlineLevel="2">
      <c r="A73" s="2" t="s">
        <v>23</v>
      </c>
      <c r="B73" s="3">
        <v>0.09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si="38"/>
        <v>#DIV/0!</v>
      </c>
    </row>
    <row r="74" spans="1:23" hidden="1" outlineLevel="2">
      <c r="A74" s="2" t="s">
        <v>24</v>
      </c>
      <c r="B74" s="3">
        <v>0.12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38"/>
        <v>#DIV/0!</v>
      </c>
    </row>
    <row r="75" spans="1:23" hidden="1" outlineLevel="2">
      <c r="A75" s="2" t="s">
        <v>25</v>
      </c>
      <c r="B75" s="3">
        <v>0.04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38"/>
        <v>#DIV/0!</v>
      </c>
    </row>
    <row r="76" spans="1:23" hidden="1" outlineLevel="2">
      <c r="A76" s="2" t="s">
        <v>26</v>
      </c>
      <c r="B76" s="3">
        <v>0.09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 t="e">
        <f t="shared" si="38"/>
        <v>#DIV/0!</v>
      </c>
    </row>
    <row r="77" spans="1:23" hidden="1" outlineLevel="2">
      <c r="A77" s="2" t="s">
        <v>27</v>
      </c>
      <c r="B77" s="3">
        <v>0.05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 t="e">
        <f t="shared" si="38"/>
        <v>#DIV/0!</v>
      </c>
    </row>
    <row r="78" spans="1:23" hidden="1" outlineLevel="2">
      <c r="A78" s="2" t="s">
        <v>28</v>
      </c>
      <c r="B78" s="3">
        <v>0.09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 t="e">
        <f t="shared" si="38"/>
        <v>#DIV/0!</v>
      </c>
    </row>
    <row r="79" spans="1:23" s="6" customFormat="1" hidden="1" outlineLevel="1">
      <c r="A79" s="4" t="s">
        <v>29</v>
      </c>
      <c r="B79" s="5">
        <f>SUM(B69:B78)</f>
        <v>1</v>
      </c>
      <c r="C79" s="5">
        <f t="shared" ref="C79:W79" si="39">SUM(C69:C78)</f>
        <v>0</v>
      </c>
      <c r="D79" s="5">
        <f t="shared" si="39"/>
        <v>0</v>
      </c>
      <c r="E79" s="5">
        <f t="shared" si="39"/>
        <v>0</v>
      </c>
      <c r="F79" s="5">
        <f t="shared" si="39"/>
        <v>0</v>
      </c>
      <c r="G79" s="5">
        <f t="shared" si="39"/>
        <v>0</v>
      </c>
      <c r="H79" s="5">
        <f t="shared" si="39"/>
        <v>0</v>
      </c>
      <c r="I79" s="5">
        <f t="shared" si="39"/>
        <v>0</v>
      </c>
      <c r="J79" s="5">
        <f t="shared" si="39"/>
        <v>0</v>
      </c>
      <c r="K79" s="5">
        <f t="shared" si="39"/>
        <v>0</v>
      </c>
      <c r="L79" s="5">
        <f t="shared" si="39"/>
        <v>0</v>
      </c>
      <c r="M79" s="5">
        <f t="shared" si="39"/>
        <v>0</v>
      </c>
      <c r="N79" s="5">
        <f t="shared" si="39"/>
        <v>0</v>
      </c>
      <c r="O79" s="5">
        <f t="shared" si="39"/>
        <v>0</v>
      </c>
      <c r="P79" s="5">
        <f t="shared" si="39"/>
        <v>0</v>
      </c>
      <c r="Q79" s="5">
        <f t="shared" si="39"/>
        <v>0</v>
      </c>
      <c r="R79" s="5">
        <f t="shared" si="39"/>
        <v>0</v>
      </c>
      <c r="S79" s="5">
        <f t="shared" si="39"/>
        <v>0</v>
      </c>
      <c r="T79" s="5">
        <f t="shared" si="39"/>
        <v>0</v>
      </c>
      <c r="U79" s="5">
        <f t="shared" si="39"/>
        <v>0</v>
      </c>
      <c r="V79" s="5">
        <f t="shared" si="39"/>
        <v>0</v>
      </c>
      <c r="W79" s="5" t="e">
        <f t="shared" si="39"/>
        <v>#DIV/0!</v>
      </c>
    </row>
    <row r="80" spans="1:23" collapsed="1">
      <c r="A80" s="4" t="s">
        <v>30</v>
      </c>
      <c r="B80" s="5">
        <f t="shared" ref="B80:W80" si="40">0.4*B68+0.6*B79</f>
        <v>1</v>
      </c>
      <c r="C80" s="5">
        <f t="shared" si="40"/>
        <v>0</v>
      </c>
      <c r="D80" s="5">
        <f t="shared" si="40"/>
        <v>0</v>
      </c>
      <c r="E80" s="5">
        <f t="shared" si="40"/>
        <v>0</v>
      </c>
      <c r="F80" s="5">
        <f t="shared" si="40"/>
        <v>0</v>
      </c>
      <c r="G80" s="5">
        <f t="shared" si="40"/>
        <v>0</v>
      </c>
      <c r="H80" s="5">
        <f t="shared" si="40"/>
        <v>0</v>
      </c>
      <c r="I80" s="5">
        <f t="shared" si="40"/>
        <v>0</v>
      </c>
      <c r="J80" s="5">
        <f t="shared" si="40"/>
        <v>0</v>
      </c>
      <c r="K80" s="5">
        <f t="shared" si="40"/>
        <v>0</v>
      </c>
      <c r="L80" s="5">
        <f t="shared" si="40"/>
        <v>0</v>
      </c>
      <c r="M80" s="5">
        <f t="shared" si="40"/>
        <v>0</v>
      </c>
      <c r="N80" s="5">
        <f t="shared" si="40"/>
        <v>0</v>
      </c>
      <c r="O80" s="5">
        <f t="shared" si="40"/>
        <v>0</v>
      </c>
      <c r="P80" s="5">
        <f t="shared" si="40"/>
        <v>0</v>
      </c>
      <c r="Q80" s="5">
        <f t="shared" si="40"/>
        <v>0</v>
      </c>
      <c r="R80" s="5">
        <f t="shared" si="40"/>
        <v>0</v>
      </c>
      <c r="S80" s="5">
        <f t="shared" si="40"/>
        <v>0</v>
      </c>
      <c r="T80" s="5">
        <f t="shared" si="40"/>
        <v>0</v>
      </c>
      <c r="U80" s="5">
        <f t="shared" si="40"/>
        <v>0</v>
      </c>
      <c r="V80" s="5">
        <f t="shared" si="40"/>
        <v>0</v>
      </c>
      <c r="W80" s="5" t="e">
        <f t="shared" si="40"/>
        <v>#DIV/0!</v>
      </c>
    </row>
    <row r="81" spans="1:23" s="15" customFormat="1">
      <c r="A81" s="4" t="s">
        <v>55</v>
      </c>
      <c r="B81" s="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 t="e">
        <f>COUNTIF(C81:V81,"Y")/COUNTA(C81:V81)</f>
        <v>#DIV/0!</v>
      </c>
    </row>
    <row r="83" spans="1:23">
      <c r="A83" s="13" t="s">
        <v>38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14</v>
      </c>
      <c r="B84" s="3">
        <v>0.25</v>
      </c>
      <c r="C84" s="8"/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 t="e">
        <f>AVERAGE(C84:V84)</f>
        <v>#DIV/0!</v>
      </c>
    </row>
    <row r="85" spans="1:23" hidden="1" outlineLevel="2">
      <c r="A85" s="2" t="s">
        <v>15</v>
      </c>
      <c r="B85" s="3">
        <v>0.15</v>
      </c>
      <c r="C85" s="8"/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 t="e">
        <f t="shared" ref="W85:W87" si="41">AVERAGE(C85:V85)</f>
        <v>#DIV/0!</v>
      </c>
    </row>
    <row r="86" spans="1:23" hidden="1" outlineLevel="2">
      <c r="A86" s="2" t="s">
        <v>16</v>
      </c>
      <c r="B86" s="3">
        <v>0.55000000000000004</v>
      </c>
      <c r="C86" s="8"/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 t="e">
        <f t="shared" si="41"/>
        <v>#DIV/0!</v>
      </c>
    </row>
    <row r="87" spans="1:23" hidden="1" outlineLevel="2">
      <c r="A87" s="2" t="s">
        <v>17</v>
      </c>
      <c r="B87" s="3">
        <v>0.05</v>
      </c>
      <c r="C87" s="8"/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 t="e">
        <f t="shared" si="41"/>
        <v>#DIV/0!</v>
      </c>
    </row>
    <row r="88" spans="1:23" s="6" customFormat="1" hidden="1" outlineLevel="1">
      <c r="A88" s="4" t="s">
        <v>18</v>
      </c>
      <c r="B88" s="5">
        <f>SUM(B84:B87)</f>
        <v>1</v>
      </c>
      <c r="C88" s="5">
        <f t="shared" ref="C88:W88" si="42">SUM(C84:C87)</f>
        <v>0</v>
      </c>
      <c r="D88" s="5">
        <f t="shared" si="42"/>
        <v>0</v>
      </c>
      <c r="E88" s="5">
        <f t="shared" si="42"/>
        <v>0</v>
      </c>
      <c r="F88" s="5">
        <f t="shared" si="42"/>
        <v>0</v>
      </c>
      <c r="G88" s="5">
        <f t="shared" si="42"/>
        <v>0</v>
      </c>
      <c r="H88" s="5">
        <f t="shared" si="42"/>
        <v>0</v>
      </c>
      <c r="I88" s="5">
        <f t="shared" si="42"/>
        <v>0</v>
      </c>
      <c r="J88" s="5">
        <f t="shared" si="42"/>
        <v>0</v>
      </c>
      <c r="K88" s="5">
        <f t="shared" si="42"/>
        <v>0</v>
      </c>
      <c r="L88" s="5">
        <f t="shared" si="42"/>
        <v>0</v>
      </c>
      <c r="M88" s="5">
        <f t="shared" si="42"/>
        <v>0</v>
      </c>
      <c r="N88" s="5">
        <f t="shared" si="42"/>
        <v>0</v>
      </c>
      <c r="O88" s="5">
        <f t="shared" si="42"/>
        <v>0</v>
      </c>
      <c r="P88" s="5">
        <f t="shared" si="42"/>
        <v>0</v>
      </c>
      <c r="Q88" s="5">
        <f t="shared" si="42"/>
        <v>0</v>
      </c>
      <c r="R88" s="5">
        <f t="shared" si="42"/>
        <v>0</v>
      </c>
      <c r="S88" s="5">
        <f t="shared" si="42"/>
        <v>0</v>
      </c>
      <c r="T88" s="5">
        <f t="shared" si="42"/>
        <v>0</v>
      </c>
      <c r="U88" s="5">
        <f t="shared" si="42"/>
        <v>0</v>
      </c>
      <c r="V88" s="5">
        <f t="shared" si="42"/>
        <v>0</v>
      </c>
      <c r="W88" s="5" t="e">
        <f t="shared" si="42"/>
        <v>#DIV/0!</v>
      </c>
    </row>
    <row r="89" spans="1:23" hidden="1" outlineLevel="2">
      <c r="A89" s="2" t="s">
        <v>19</v>
      </c>
      <c r="B89" s="3">
        <v>0.09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ref="W89:W98" si="43">AVERAGE(C89:V89)</f>
        <v>#DIV/0!</v>
      </c>
    </row>
    <row r="90" spans="1:23" hidden="1" outlineLevel="2">
      <c r="A90" s="2" t="s">
        <v>20</v>
      </c>
      <c r="B90" s="3">
        <v>0.04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43"/>
        <v>#DIV/0!</v>
      </c>
    </row>
    <row r="91" spans="1:23" hidden="1" outlineLevel="2">
      <c r="A91" s="2" t="s">
        <v>21</v>
      </c>
      <c r="B91" s="3">
        <v>0.1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43"/>
        <v>#DIV/0!</v>
      </c>
    </row>
    <row r="92" spans="1:23" hidden="1" outlineLevel="2">
      <c r="A92" s="2" t="s">
        <v>22</v>
      </c>
      <c r="B92" s="3">
        <v>0.28999999999999998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43"/>
        <v>#DIV/0!</v>
      </c>
    </row>
    <row r="93" spans="1:23" hidden="1" outlineLevel="2">
      <c r="A93" s="2" t="s">
        <v>23</v>
      </c>
      <c r="B93" s="3">
        <v>0.09</v>
      </c>
      <c r="C93" s="8"/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 t="e">
        <f t="shared" si="43"/>
        <v>#DIV/0!</v>
      </c>
    </row>
    <row r="94" spans="1:23" hidden="1" outlineLevel="2">
      <c r="A94" s="2" t="s">
        <v>24</v>
      </c>
      <c r="B94" s="3">
        <v>0.12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si="43"/>
        <v>#DIV/0!</v>
      </c>
    </row>
    <row r="95" spans="1:23" hidden="1" outlineLevel="2">
      <c r="A95" s="2" t="s">
        <v>25</v>
      </c>
      <c r="B95" s="3">
        <v>0.04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 t="e">
        <f t="shared" si="43"/>
        <v>#DIV/0!</v>
      </c>
    </row>
    <row r="96" spans="1:23" hidden="1" outlineLevel="2">
      <c r="A96" s="2" t="s">
        <v>26</v>
      </c>
      <c r="B96" s="3">
        <v>0.09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 t="e">
        <f t="shared" si="43"/>
        <v>#DIV/0!</v>
      </c>
    </row>
    <row r="97" spans="1:23" hidden="1" outlineLevel="2">
      <c r="A97" s="2" t="s">
        <v>27</v>
      </c>
      <c r="B97" s="3">
        <v>0.05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 t="e">
        <f t="shared" si="43"/>
        <v>#DIV/0!</v>
      </c>
    </row>
    <row r="98" spans="1:23" hidden="1" outlineLevel="2">
      <c r="A98" s="2" t="s">
        <v>28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 t="e">
        <f t="shared" si="43"/>
        <v>#DIV/0!</v>
      </c>
    </row>
    <row r="99" spans="1:23" s="6" customFormat="1" hidden="1" outlineLevel="1">
      <c r="A99" s="4" t="s">
        <v>29</v>
      </c>
      <c r="B99" s="5">
        <f>SUM(B89:B98)</f>
        <v>1</v>
      </c>
      <c r="C99" s="5">
        <f t="shared" ref="C99:W99" si="44">SUM(C89:C98)</f>
        <v>0</v>
      </c>
      <c r="D99" s="5">
        <f t="shared" si="44"/>
        <v>0</v>
      </c>
      <c r="E99" s="5">
        <f t="shared" si="44"/>
        <v>0</v>
      </c>
      <c r="F99" s="5">
        <f t="shared" si="44"/>
        <v>0</v>
      </c>
      <c r="G99" s="5">
        <f t="shared" si="44"/>
        <v>0</v>
      </c>
      <c r="H99" s="5">
        <f t="shared" si="44"/>
        <v>0</v>
      </c>
      <c r="I99" s="5">
        <f t="shared" si="44"/>
        <v>0</v>
      </c>
      <c r="J99" s="5">
        <f t="shared" si="44"/>
        <v>0</v>
      </c>
      <c r="K99" s="5">
        <f t="shared" si="44"/>
        <v>0</v>
      </c>
      <c r="L99" s="5">
        <f t="shared" si="44"/>
        <v>0</v>
      </c>
      <c r="M99" s="5">
        <f t="shared" si="44"/>
        <v>0</v>
      </c>
      <c r="N99" s="5">
        <f t="shared" si="44"/>
        <v>0</v>
      </c>
      <c r="O99" s="5">
        <f t="shared" si="44"/>
        <v>0</v>
      </c>
      <c r="P99" s="5">
        <f t="shared" si="44"/>
        <v>0</v>
      </c>
      <c r="Q99" s="5">
        <f t="shared" si="44"/>
        <v>0</v>
      </c>
      <c r="R99" s="5">
        <f t="shared" si="44"/>
        <v>0</v>
      </c>
      <c r="S99" s="5">
        <f t="shared" si="44"/>
        <v>0</v>
      </c>
      <c r="T99" s="5">
        <f t="shared" si="44"/>
        <v>0</v>
      </c>
      <c r="U99" s="5">
        <f t="shared" si="44"/>
        <v>0</v>
      </c>
      <c r="V99" s="5">
        <f t="shared" si="44"/>
        <v>0</v>
      </c>
      <c r="W99" s="5" t="e">
        <f t="shared" si="44"/>
        <v>#DIV/0!</v>
      </c>
    </row>
    <row r="100" spans="1:23" collapsed="1">
      <c r="A100" s="4" t="s">
        <v>30</v>
      </c>
      <c r="B100" s="5">
        <f t="shared" ref="B100" si="45">0.4*B88+0.6*B99</f>
        <v>1</v>
      </c>
      <c r="C100" s="5">
        <f t="shared" ref="C100" si="46">0.4*C88+0.6*C99</f>
        <v>0</v>
      </c>
      <c r="D100" s="5">
        <f t="shared" ref="D100" si="47">0.4*D88+0.6*D99</f>
        <v>0</v>
      </c>
      <c r="E100" s="5">
        <f t="shared" ref="E100" si="48">0.4*E88+0.6*E99</f>
        <v>0</v>
      </c>
      <c r="F100" s="5">
        <f t="shared" ref="F100" si="49">0.4*F88+0.6*F99</f>
        <v>0</v>
      </c>
      <c r="G100" s="5">
        <f t="shared" ref="G100" si="50">0.4*G88+0.6*G99</f>
        <v>0</v>
      </c>
      <c r="H100" s="5">
        <f t="shared" ref="H100" si="51">0.4*H88+0.6*H99</f>
        <v>0</v>
      </c>
      <c r="I100" s="5">
        <f t="shared" ref="I100" si="52">0.4*I88+0.6*I99</f>
        <v>0</v>
      </c>
      <c r="J100" s="5">
        <f t="shared" ref="J100" si="53">0.4*J88+0.6*J99</f>
        <v>0</v>
      </c>
      <c r="K100" s="5">
        <f t="shared" ref="K100" si="54">0.4*K88+0.6*K99</f>
        <v>0</v>
      </c>
      <c r="L100" s="5">
        <f t="shared" ref="L100" si="55">0.4*L88+0.6*L99</f>
        <v>0</v>
      </c>
      <c r="M100" s="5">
        <f t="shared" ref="M100" si="56">0.4*M88+0.6*M99</f>
        <v>0</v>
      </c>
      <c r="N100" s="5">
        <f t="shared" ref="N100" si="57">0.4*N88+0.6*N99</f>
        <v>0</v>
      </c>
      <c r="O100" s="5">
        <f t="shared" ref="O100" si="58">0.4*O88+0.6*O99</f>
        <v>0</v>
      </c>
      <c r="P100" s="5">
        <f t="shared" ref="P100" si="59">0.4*P88+0.6*P99</f>
        <v>0</v>
      </c>
      <c r="Q100" s="5">
        <f t="shared" ref="Q100" si="60">0.4*Q88+0.6*Q99</f>
        <v>0</v>
      </c>
      <c r="R100" s="5">
        <f t="shared" ref="R100" si="61">0.4*R88+0.6*R99</f>
        <v>0</v>
      </c>
      <c r="S100" s="5">
        <f t="shared" ref="S100" si="62">0.4*S88+0.6*S99</f>
        <v>0</v>
      </c>
      <c r="T100" s="5">
        <f t="shared" ref="T100" si="63">0.4*T88+0.6*T99</f>
        <v>0</v>
      </c>
      <c r="U100" s="5">
        <f t="shared" ref="U100" si="64">0.4*U88+0.6*U99</f>
        <v>0</v>
      </c>
      <c r="V100" s="5">
        <f t="shared" ref="V100" si="65">0.4*V88+0.6*V99</f>
        <v>0</v>
      </c>
      <c r="W100" s="5" t="e">
        <f t="shared" ref="W100" si="66">0.4*W88+0.6*W99</f>
        <v>#DIV/0!</v>
      </c>
    </row>
    <row r="101" spans="1:23" s="15" customFormat="1">
      <c r="A101" s="4" t="s">
        <v>55</v>
      </c>
      <c r="B101" s="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 t="e">
        <f>COUNTIF(C101:V101,"Y")/COUNTA(C101:V101)</f>
        <v>#DIV/0!</v>
      </c>
    </row>
    <row r="103" spans="1:23">
      <c r="A103" s="13" t="s">
        <v>54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14</v>
      </c>
      <c r="B104" s="3">
        <v>0.25</v>
      </c>
      <c r="C104" s="8"/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 t="e">
        <f>AVERAGE(C104:V104)</f>
        <v>#DIV/0!</v>
      </c>
    </row>
    <row r="105" spans="1:23" hidden="1" outlineLevel="2">
      <c r="A105" s="2" t="s">
        <v>15</v>
      </c>
      <c r="B105" s="3">
        <v>0.15</v>
      </c>
      <c r="C105" s="8"/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 t="e">
        <f t="shared" ref="W105:W107" si="67">AVERAGE(C105:V105)</f>
        <v>#DIV/0!</v>
      </c>
    </row>
    <row r="106" spans="1:23" hidden="1" outlineLevel="2">
      <c r="A106" s="2" t="s">
        <v>16</v>
      </c>
      <c r="B106" s="3">
        <v>0.55000000000000004</v>
      </c>
      <c r="C106" s="8"/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 t="e">
        <f t="shared" si="67"/>
        <v>#DIV/0!</v>
      </c>
    </row>
    <row r="107" spans="1:23" hidden="1" outlineLevel="2">
      <c r="A107" s="2" t="s">
        <v>17</v>
      </c>
      <c r="B107" s="3">
        <v>0.05</v>
      </c>
      <c r="C107" s="8"/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 t="e">
        <f t="shared" si="67"/>
        <v>#DIV/0!</v>
      </c>
    </row>
    <row r="108" spans="1:23" s="6" customFormat="1" hidden="1" outlineLevel="1">
      <c r="A108" s="4" t="s">
        <v>18</v>
      </c>
      <c r="B108" s="5">
        <f>SUM(B104:B107)</f>
        <v>1</v>
      </c>
      <c r="C108" s="5">
        <f t="shared" ref="C108:W108" si="68">SUM(C104:C107)</f>
        <v>0</v>
      </c>
      <c r="D108" s="5">
        <f t="shared" si="68"/>
        <v>0</v>
      </c>
      <c r="E108" s="5">
        <f t="shared" si="68"/>
        <v>0</v>
      </c>
      <c r="F108" s="5">
        <f t="shared" si="68"/>
        <v>0</v>
      </c>
      <c r="G108" s="5">
        <f t="shared" si="68"/>
        <v>0</v>
      </c>
      <c r="H108" s="5">
        <f t="shared" si="68"/>
        <v>0</v>
      </c>
      <c r="I108" s="5">
        <f t="shared" si="68"/>
        <v>0</v>
      </c>
      <c r="J108" s="5">
        <f t="shared" si="68"/>
        <v>0</v>
      </c>
      <c r="K108" s="5">
        <f t="shared" si="68"/>
        <v>0</v>
      </c>
      <c r="L108" s="5">
        <f t="shared" si="68"/>
        <v>0</v>
      </c>
      <c r="M108" s="5">
        <f t="shared" si="68"/>
        <v>0</v>
      </c>
      <c r="N108" s="5">
        <f t="shared" si="68"/>
        <v>0</v>
      </c>
      <c r="O108" s="5">
        <f t="shared" si="68"/>
        <v>0</v>
      </c>
      <c r="P108" s="5">
        <f t="shared" si="68"/>
        <v>0</v>
      </c>
      <c r="Q108" s="5">
        <f t="shared" si="68"/>
        <v>0</v>
      </c>
      <c r="R108" s="5">
        <f t="shared" si="68"/>
        <v>0</v>
      </c>
      <c r="S108" s="5">
        <f t="shared" si="68"/>
        <v>0</v>
      </c>
      <c r="T108" s="5">
        <f t="shared" si="68"/>
        <v>0</v>
      </c>
      <c r="U108" s="5">
        <f t="shared" si="68"/>
        <v>0</v>
      </c>
      <c r="V108" s="5">
        <f t="shared" si="68"/>
        <v>0</v>
      </c>
      <c r="W108" s="5" t="e">
        <f t="shared" si="68"/>
        <v>#DIV/0!</v>
      </c>
    </row>
    <row r="109" spans="1:23" hidden="1" outlineLevel="2">
      <c r="A109" s="2" t="s">
        <v>19</v>
      </c>
      <c r="B109" s="3">
        <v>0.09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 t="shared" ref="W109:W118" si="69">AVERAGE(C109:V109)</f>
        <v>#DIV/0!</v>
      </c>
    </row>
    <row r="110" spans="1:23" hidden="1" outlineLevel="2">
      <c r="A110" s="2" t="s">
        <v>20</v>
      </c>
      <c r="B110" s="3">
        <v>0.04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si="69"/>
        <v>#DIV/0!</v>
      </c>
    </row>
    <row r="111" spans="1:23" hidden="1" outlineLevel="2">
      <c r="A111" s="2" t="s">
        <v>21</v>
      </c>
      <c r="B111" s="3">
        <v>0.1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69"/>
        <v>#DIV/0!</v>
      </c>
    </row>
    <row r="112" spans="1:23" hidden="1" outlineLevel="2">
      <c r="A112" s="2" t="s">
        <v>22</v>
      </c>
      <c r="B112" s="3">
        <v>0.28999999999999998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69"/>
        <v>#DIV/0!</v>
      </c>
    </row>
    <row r="113" spans="1:23" hidden="1" outlineLevel="2">
      <c r="A113" s="2" t="s">
        <v>23</v>
      </c>
      <c r="B113" s="3">
        <v>0.09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69"/>
        <v>#DIV/0!</v>
      </c>
    </row>
    <row r="114" spans="1:23" hidden="1" outlineLevel="2">
      <c r="A114" s="2" t="s">
        <v>24</v>
      </c>
      <c r="B114" s="3">
        <v>0.12</v>
      </c>
      <c r="C114" s="8"/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 t="e">
        <f t="shared" si="69"/>
        <v>#DIV/0!</v>
      </c>
    </row>
    <row r="115" spans="1:23" hidden="1" outlineLevel="2">
      <c r="A115" s="2" t="s">
        <v>25</v>
      </c>
      <c r="B115" s="3">
        <v>0.04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si="69"/>
        <v>#DIV/0!</v>
      </c>
    </row>
    <row r="116" spans="1:23" hidden="1" outlineLevel="2">
      <c r="A116" s="2" t="s">
        <v>26</v>
      </c>
      <c r="B116" s="3">
        <v>0.09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69"/>
        <v>#DIV/0!</v>
      </c>
    </row>
    <row r="117" spans="1:23" hidden="1" outlineLevel="2">
      <c r="A117" s="2" t="s">
        <v>27</v>
      </c>
      <c r="B117" s="3">
        <v>0.05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69"/>
        <v>#DIV/0!</v>
      </c>
    </row>
    <row r="118" spans="1:23" hidden="1" outlineLevel="2">
      <c r="A118" s="2" t="s">
        <v>28</v>
      </c>
      <c r="B118" s="3">
        <v>0.09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69"/>
        <v>#DIV/0!</v>
      </c>
    </row>
    <row r="119" spans="1:23" s="6" customFormat="1" hidden="1" outlineLevel="1">
      <c r="A119" s="4" t="s">
        <v>29</v>
      </c>
      <c r="B119" s="5">
        <f>SUM(B109:B118)</f>
        <v>1</v>
      </c>
      <c r="C119" s="5">
        <f t="shared" ref="C119:W119" si="70">SUM(C109:C118)</f>
        <v>0</v>
      </c>
      <c r="D119" s="5">
        <f t="shared" si="70"/>
        <v>0</v>
      </c>
      <c r="E119" s="5">
        <f t="shared" si="70"/>
        <v>0</v>
      </c>
      <c r="F119" s="5">
        <f t="shared" si="70"/>
        <v>0</v>
      </c>
      <c r="G119" s="5">
        <f t="shared" si="70"/>
        <v>0</v>
      </c>
      <c r="H119" s="5">
        <f t="shared" si="70"/>
        <v>0</v>
      </c>
      <c r="I119" s="5">
        <f t="shared" si="70"/>
        <v>0</v>
      </c>
      <c r="J119" s="5">
        <f t="shared" si="70"/>
        <v>0</v>
      </c>
      <c r="K119" s="5">
        <f t="shared" si="70"/>
        <v>0</v>
      </c>
      <c r="L119" s="5">
        <f t="shared" si="70"/>
        <v>0</v>
      </c>
      <c r="M119" s="5">
        <f t="shared" si="70"/>
        <v>0</v>
      </c>
      <c r="N119" s="5">
        <f t="shared" si="70"/>
        <v>0</v>
      </c>
      <c r="O119" s="5">
        <f t="shared" si="70"/>
        <v>0</v>
      </c>
      <c r="P119" s="5">
        <f t="shared" si="70"/>
        <v>0</v>
      </c>
      <c r="Q119" s="5">
        <f t="shared" si="70"/>
        <v>0</v>
      </c>
      <c r="R119" s="5">
        <f t="shared" si="70"/>
        <v>0</v>
      </c>
      <c r="S119" s="5">
        <f t="shared" si="70"/>
        <v>0</v>
      </c>
      <c r="T119" s="5">
        <f t="shared" si="70"/>
        <v>0</v>
      </c>
      <c r="U119" s="5">
        <f t="shared" si="70"/>
        <v>0</v>
      </c>
      <c r="V119" s="5">
        <f t="shared" si="70"/>
        <v>0</v>
      </c>
      <c r="W119" s="5" t="e">
        <f t="shared" si="70"/>
        <v>#DIV/0!</v>
      </c>
    </row>
    <row r="120" spans="1:23" collapsed="1">
      <c r="A120" s="4" t="s">
        <v>30</v>
      </c>
      <c r="B120" s="5">
        <f t="shared" ref="B120:W120" si="71">0.4*B108+0.6*B119</f>
        <v>1</v>
      </c>
      <c r="C120" s="5">
        <f t="shared" si="71"/>
        <v>0</v>
      </c>
      <c r="D120" s="5">
        <f t="shared" si="71"/>
        <v>0</v>
      </c>
      <c r="E120" s="5">
        <f t="shared" si="71"/>
        <v>0</v>
      </c>
      <c r="F120" s="5">
        <f t="shared" si="71"/>
        <v>0</v>
      </c>
      <c r="G120" s="5">
        <f t="shared" si="71"/>
        <v>0</v>
      </c>
      <c r="H120" s="5">
        <f t="shared" si="71"/>
        <v>0</v>
      </c>
      <c r="I120" s="5">
        <f t="shared" si="71"/>
        <v>0</v>
      </c>
      <c r="J120" s="5">
        <f t="shared" si="71"/>
        <v>0</v>
      </c>
      <c r="K120" s="5">
        <f t="shared" si="71"/>
        <v>0</v>
      </c>
      <c r="L120" s="5">
        <f t="shared" si="71"/>
        <v>0</v>
      </c>
      <c r="M120" s="5">
        <f t="shared" si="71"/>
        <v>0</v>
      </c>
      <c r="N120" s="5">
        <f t="shared" si="71"/>
        <v>0</v>
      </c>
      <c r="O120" s="5">
        <f t="shared" si="71"/>
        <v>0</v>
      </c>
      <c r="P120" s="5">
        <f t="shared" si="71"/>
        <v>0</v>
      </c>
      <c r="Q120" s="5">
        <f t="shared" si="71"/>
        <v>0</v>
      </c>
      <c r="R120" s="5">
        <f t="shared" si="71"/>
        <v>0</v>
      </c>
      <c r="S120" s="5">
        <f t="shared" si="71"/>
        <v>0</v>
      </c>
      <c r="T120" s="5">
        <f t="shared" si="71"/>
        <v>0</v>
      </c>
      <c r="U120" s="5">
        <f t="shared" si="71"/>
        <v>0</v>
      </c>
      <c r="V120" s="5">
        <f t="shared" si="71"/>
        <v>0</v>
      </c>
      <c r="W120" s="5" t="e">
        <f t="shared" si="71"/>
        <v>#DIV/0!</v>
      </c>
    </row>
    <row r="121" spans="1:23" s="15" customFormat="1">
      <c r="A121" s="4" t="s">
        <v>55</v>
      </c>
      <c r="B121" s="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 t="e">
        <f>COUNTIF(C121:V121,"Y")/COUNTA(C121:V121)</f>
        <v>#DIV/0!</v>
      </c>
    </row>
    <row r="123" spans="1:23">
      <c r="A123" s="13" t="s">
        <v>32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14</v>
      </c>
      <c r="B124" s="3">
        <v>0.25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>AVERAGE(C124:V124)</f>
        <v>#DIV/0!</v>
      </c>
    </row>
    <row r="125" spans="1:23" hidden="1" outlineLevel="2">
      <c r="A125" s="2" t="s">
        <v>15</v>
      </c>
      <c r="B125" s="3">
        <v>0.15</v>
      </c>
      <c r="C125" s="8"/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 t="e">
        <f t="shared" ref="W125:W127" si="72">AVERAGE(C125:V125)</f>
        <v>#DIV/0!</v>
      </c>
    </row>
    <row r="126" spans="1:23" hidden="1" outlineLevel="2">
      <c r="A126" s="2" t="s">
        <v>16</v>
      </c>
      <c r="B126" s="3">
        <v>0.55000000000000004</v>
      </c>
      <c r="C126" s="8"/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 t="e">
        <f t="shared" si="72"/>
        <v>#DIV/0!</v>
      </c>
    </row>
    <row r="127" spans="1:23" hidden="1" outlineLevel="2">
      <c r="A127" s="2" t="s">
        <v>17</v>
      </c>
      <c r="B127" s="3">
        <v>0.05</v>
      </c>
      <c r="C127" s="8"/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 t="e">
        <f t="shared" si="72"/>
        <v>#DIV/0!</v>
      </c>
    </row>
    <row r="128" spans="1:23" s="6" customFormat="1" hidden="1" outlineLevel="1">
      <c r="A128" s="4" t="s">
        <v>18</v>
      </c>
      <c r="B128" s="5">
        <f>SUM(B124:B127)</f>
        <v>1</v>
      </c>
      <c r="C128" s="5">
        <f t="shared" ref="C128:W128" si="73">SUM(C124:C127)</f>
        <v>0</v>
      </c>
      <c r="D128" s="5">
        <f t="shared" si="73"/>
        <v>0</v>
      </c>
      <c r="E128" s="5">
        <f t="shared" si="73"/>
        <v>0</v>
      </c>
      <c r="F128" s="5">
        <f t="shared" si="73"/>
        <v>0</v>
      </c>
      <c r="G128" s="5">
        <f t="shared" si="73"/>
        <v>0</v>
      </c>
      <c r="H128" s="5">
        <f t="shared" si="73"/>
        <v>0</v>
      </c>
      <c r="I128" s="5">
        <f t="shared" si="73"/>
        <v>0</v>
      </c>
      <c r="J128" s="5">
        <f t="shared" si="73"/>
        <v>0</v>
      </c>
      <c r="K128" s="5">
        <f t="shared" si="73"/>
        <v>0</v>
      </c>
      <c r="L128" s="5">
        <f t="shared" si="73"/>
        <v>0</v>
      </c>
      <c r="M128" s="5">
        <f t="shared" si="73"/>
        <v>0</v>
      </c>
      <c r="N128" s="5">
        <f t="shared" si="73"/>
        <v>0</v>
      </c>
      <c r="O128" s="5">
        <f t="shared" si="73"/>
        <v>0</v>
      </c>
      <c r="P128" s="5">
        <f t="shared" si="73"/>
        <v>0</v>
      </c>
      <c r="Q128" s="5">
        <f t="shared" si="73"/>
        <v>0</v>
      </c>
      <c r="R128" s="5">
        <f t="shared" si="73"/>
        <v>0</v>
      </c>
      <c r="S128" s="5">
        <f t="shared" si="73"/>
        <v>0</v>
      </c>
      <c r="T128" s="5">
        <f t="shared" si="73"/>
        <v>0</v>
      </c>
      <c r="U128" s="5">
        <f t="shared" si="73"/>
        <v>0</v>
      </c>
      <c r="V128" s="5">
        <f t="shared" si="73"/>
        <v>0</v>
      </c>
      <c r="W128" s="5" t="e">
        <f t="shared" si="73"/>
        <v>#DIV/0!</v>
      </c>
    </row>
    <row r="129" spans="1:23" hidden="1" outlineLevel="2">
      <c r="A129" s="2" t="s">
        <v>19</v>
      </c>
      <c r="B129" s="3">
        <v>0.09</v>
      </c>
      <c r="C129" s="8"/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 t="e">
        <f t="shared" ref="W129:W138" si="74">AVERAGE(C129:V129)</f>
        <v>#DIV/0!</v>
      </c>
    </row>
    <row r="130" spans="1:23" hidden="1" outlineLevel="2">
      <c r="A130" s="2" t="s">
        <v>20</v>
      </c>
      <c r="B130" s="3">
        <v>0.04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 t="shared" si="74"/>
        <v>#DIV/0!</v>
      </c>
    </row>
    <row r="131" spans="1:23" hidden="1" outlineLevel="2">
      <c r="A131" s="2" t="s">
        <v>21</v>
      </c>
      <c r="B131" s="3">
        <v>0.1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si="74"/>
        <v>#DIV/0!</v>
      </c>
    </row>
    <row r="132" spans="1:23" hidden="1" outlineLevel="2">
      <c r="A132" s="2" t="s">
        <v>22</v>
      </c>
      <c r="B132" s="3">
        <v>0.28999999999999998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74"/>
        <v>#DIV/0!</v>
      </c>
    </row>
    <row r="133" spans="1:23" hidden="1" outlineLevel="2">
      <c r="A133" s="2" t="s">
        <v>23</v>
      </c>
      <c r="B133" s="3">
        <v>0.09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74"/>
        <v>#DIV/0!</v>
      </c>
    </row>
    <row r="134" spans="1:23" hidden="1" outlineLevel="2">
      <c r="A134" s="2" t="s">
        <v>24</v>
      </c>
      <c r="B134" s="3">
        <v>0.12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74"/>
        <v>#DIV/0!</v>
      </c>
    </row>
    <row r="135" spans="1:23" hidden="1" outlineLevel="2">
      <c r="A135" s="2" t="s">
        <v>25</v>
      </c>
      <c r="B135" s="3">
        <v>0.04</v>
      </c>
      <c r="C135" s="8"/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 t="e">
        <f t="shared" si="74"/>
        <v>#DIV/0!</v>
      </c>
    </row>
    <row r="136" spans="1:23" hidden="1" outlineLevel="2">
      <c r="A136" s="2" t="s">
        <v>26</v>
      </c>
      <c r="B136" s="3">
        <v>0.09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si="74"/>
        <v>#DIV/0!</v>
      </c>
    </row>
    <row r="137" spans="1:23" hidden="1" outlineLevel="2">
      <c r="A137" s="2" t="s">
        <v>27</v>
      </c>
      <c r="B137" s="3">
        <v>0.05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74"/>
        <v>#DIV/0!</v>
      </c>
    </row>
    <row r="138" spans="1:23" hidden="1" outlineLevel="2">
      <c r="A138" s="2" t="s">
        <v>28</v>
      </c>
      <c r="B138" s="3">
        <v>0.09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74"/>
        <v>#DIV/0!</v>
      </c>
    </row>
    <row r="139" spans="1:23" s="6" customFormat="1" hidden="1" outlineLevel="1">
      <c r="A139" s="4" t="s">
        <v>29</v>
      </c>
      <c r="B139" s="5">
        <f>SUM(B129:B138)</f>
        <v>1</v>
      </c>
      <c r="C139" s="5">
        <f t="shared" ref="C139:W139" si="75">SUM(C129:C138)</f>
        <v>0</v>
      </c>
      <c r="D139" s="5">
        <f t="shared" si="75"/>
        <v>0</v>
      </c>
      <c r="E139" s="5">
        <f t="shared" si="75"/>
        <v>0</v>
      </c>
      <c r="F139" s="5">
        <f t="shared" si="75"/>
        <v>0</v>
      </c>
      <c r="G139" s="5">
        <f t="shared" si="75"/>
        <v>0</v>
      </c>
      <c r="H139" s="5">
        <f t="shared" si="75"/>
        <v>0</v>
      </c>
      <c r="I139" s="5">
        <f t="shared" si="75"/>
        <v>0</v>
      </c>
      <c r="J139" s="5">
        <f t="shared" si="75"/>
        <v>0</v>
      </c>
      <c r="K139" s="5">
        <f t="shared" si="75"/>
        <v>0</v>
      </c>
      <c r="L139" s="5">
        <f t="shared" si="75"/>
        <v>0</v>
      </c>
      <c r="M139" s="5">
        <f t="shared" si="75"/>
        <v>0</v>
      </c>
      <c r="N139" s="5">
        <f t="shared" si="75"/>
        <v>0</v>
      </c>
      <c r="O139" s="5">
        <f t="shared" si="75"/>
        <v>0</v>
      </c>
      <c r="P139" s="5">
        <f t="shared" si="75"/>
        <v>0</v>
      </c>
      <c r="Q139" s="5">
        <f t="shared" si="75"/>
        <v>0</v>
      </c>
      <c r="R139" s="5">
        <f t="shared" si="75"/>
        <v>0</v>
      </c>
      <c r="S139" s="5">
        <f t="shared" si="75"/>
        <v>0</v>
      </c>
      <c r="T139" s="5">
        <f t="shared" si="75"/>
        <v>0</v>
      </c>
      <c r="U139" s="5">
        <f t="shared" si="75"/>
        <v>0</v>
      </c>
      <c r="V139" s="5">
        <f t="shared" si="75"/>
        <v>0</v>
      </c>
      <c r="W139" s="5" t="e">
        <f t="shared" si="75"/>
        <v>#DIV/0!</v>
      </c>
    </row>
    <row r="140" spans="1:23" collapsed="1">
      <c r="A140" s="4" t="s">
        <v>30</v>
      </c>
      <c r="B140" s="5">
        <f t="shared" ref="B140:W140" si="76">0.4*B128+0.6*B139</f>
        <v>1</v>
      </c>
      <c r="C140" s="5">
        <f t="shared" si="76"/>
        <v>0</v>
      </c>
      <c r="D140" s="5">
        <f t="shared" si="76"/>
        <v>0</v>
      </c>
      <c r="E140" s="5">
        <f t="shared" si="76"/>
        <v>0</v>
      </c>
      <c r="F140" s="5">
        <f t="shared" si="76"/>
        <v>0</v>
      </c>
      <c r="G140" s="5">
        <f t="shared" si="76"/>
        <v>0</v>
      </c>
      <c r="H140" s="5">
        <f t="shared" si="76"/>
        <v>0</v>
      </c>
      <c r="I140" s="5">
        <f t="shared" si="76"/>
        <v>0</v>
      </c>
      <c r="J140" s="5">
        <f t="shared" si="76"/>
        <v>0</v>
      </c>
      <c r="K140" s="5">
        <f t="shared" si="76"/>
        <v>0</v>
      </c>
      <c r="L140" s="5">
        <f t="shared" si="76"/>
        <v>0</v>
      </c>
      <c r="M140" s="5">
        <f t="shared" si="76"/>
        <v>0</v>
      </c>
      <c r="N140" s="5">
        <f t="shared" si="76"/>
        <v>0</v>
      </c>
      <c r="O140" s="5">
        <f t="shared" si="76"/>
        <v>0</v>
      </c>
      <c r="P140" s="5">
        <f t="shared" si="76"/>
        <v>0</v>
      </c>
      <c r="Q140" s="5">
        <f t="shared" si="76"/>
        <v>0</v>
      </c>
      <c r="R140" s="5">
        <f t="shared" si="76"/>
        <v>0</v>
      </c>
      <c r="S140" s="5">
        <f t="shared" si="76"/>
        <v>0</v>
      </c>
      <c r="T140" s="5">
        <f t="shared" si="76"/>
        <v>0</v>
      </c>
      <c r="U140" s="5">
        <f t="shared" si="76"/>
        <v>0</v>
      </c>
      <c r="V140" s="5">
        <f t="shared" si="76"/>
        <v>0</v>
      </c>
      <c r="W140" s="5" t="e">
        <f t="shared" si="76"/>
        <v>#DIV/0!</v>
      </c>
    </row>
    <row r="141" spans="1:23" s="15" customFormat="1">
      <c r="A141" s="4" t="s">
        <v>55</v>
      </c>
      <c r="B141" s="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 t="e">
        <f>COUNTIF(C141:V141,"Y")/COUNTA(C141:V141)</f>
        <v>#DIV/0!</v>
      </c>
    </row>
    <row r="143" spans="1:23">
      <c r="A143" s="13" t="s">
        <v>33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14</v>
      </c>
      <c r="B144" s="3">
        <v>0.25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>AVERAGE(C144:V144)</f>
        <v>#DIV/0!</v>
      </c>
    </row>
    <row r="145" spans="1:23" hidden="1" outlineLevel="2">
      <c r="A145" s="2" t="s">
        <v>15</v>
      </c>
      <c r="B145" s="3">
        <v>0.15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ref="W145:W147" si="77">AVERAGE(C145:V145)</f>
        <v>#DIV/0!</v>
      </c>
    </row>
    <row r="146" spans="1:23" hidden="1" outlineLevel="2">
      <c r="A146" s="2" t="s">
        <v>16</v>
      </c>
      <c r="B146" s="3">
        <v>0.55000000000000004</v>
      </c>
      <c r="C146" s="8"/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 t="e">
        <f t="shared" si="77"/>
        <v>#DIV/0!</v>
      </c>
    </row>
    <row r="147" spans="1:23" hidden="1" outlineLevel="2">
      <c r="A147" s="2" t="s">
        <v>17</v>
      </c>
      <c r="B147" s="3">
        <v>0.05</v>
      </c>
      <c r="C147" s="8"/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 t="e">
        <f t="shared" si="77"/>
        <v>#DIV/0!</v>
      </c>
    </row>
    <row r="148" spans="1:23" s="6" customFormat="1" hidden="1" outlineLevel="1">
      <c r="A148" s="4" t="s">
        <v>18</v>
      </c>
      <c r="B148" s="5">
        <f>SUM(B144:B147)</f>
        <v>1</v>
      </c>
      <c r="C148" s="5">
        <f t="shared" ref="C148:W148" si="78">SUM(C144:C147)</f>
        <v>0</v>
      </c>
      <c r="D148" s="5">
        <f t="shared" si="78"/>
        <v>0</v>
      </c>
      <c r="E148" s="5">
        <f t="shared" si="78"/>
        <v>0</v>
      </c>
      <c r="F148" s="5">
        <f t="shared" si="78"/>
        <v>0</v>
      </c>
      <c r="G148" s="5">
        <f t="shared" si="78"/>
        <v>0</v>
      </c>
      <c r="H148" s="5">
        <f t="shared" si="78"/>
        <v>0</v>
      </c>
      <c r="I148" s="5">
        <f t="shared" si="78"/>
        <v>0</v>
      </c>
      <c r="J148" s="5">
        <f t="shared" si="78"/>
        <v>0</v>
      </c>
      <c r="K148" s="5">
        <f t="shared" si="78"/>
        <v>0</v>
      </c>
      <c r="L148" s="5">
        <f t="shared" si="78"/>
        <v>0</v>
      </c>
      <c r="M148" s="5">
        <f t="shared" si="78"/>
        <v>0</v>
      </c>
      <c r="N148" s="5">
        <f t="shared" si="78"/>
        <v>0</v>
      </c>
      <c r="O148" s="5">
        <f t="shared" si="78"/>
        <v>0</v>
      </c>
      <c r="P148" s="5">
        <f t="shared" si="78"/>
        <v>0</v>
      </c>
      <c r="Q148" s="5">
        <f t="shared" si="78"/>
        <v>0</v>
      </c>
      <c r="R148" s="5">
        <f t="shared" si="78"/>
        <v>0</v>
      </c>
      <c r="S148" s="5">
        <f t="shared" si="78"/>
        <v>0</v>
      </c>
      <c r="T148" s="5">
        <f t="shared" si="78"/>
        <v>0</v>
      </c>
      <c r="U148" s="5">
        <f t="shared" si="78"/>
        <v>0</v>
      </c>
      <c r="V148" s="5">
        <f t="shared" si="78"/>
        <v>0</v>
      </c>
      <c r="W148" s="5" t="e">
        <f t="shared" si="78"/>
        <v>#DIV/0!</v>
      </c>
    </row>
    <row r="149" spans="1:23" hidden="1" outlineLevel="2">
      <c r="A149" s="2" t="s">
        <v>19</v>
      </c>
      <c r="B149" s="3">
        <v>0.09</v>
      </c>
      <c r="C149" s="8"/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 t="e">
        <f t="shared" ref="W149:W158" si="79">AVERAGE(C149:V149)</f>
        <v>#DIV/0!</v>
      </c>
    </row>
    <row r="150" spans="1:23" hidden="1" outlineLevel="2">
      <c r="A150" s="2" t="s">
        <v>20</v>
      </c>
      <c r="B150" s="3">
        <v>0.04</v>
      </c>
      <c r="C150" s="8"/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 t="e">
        <f t="shared" si="79"/>
        <v>#DIV/0!</v>
      </c>
    </row>
    <row r="151" spans="1:23" hidden="1" outlineLevel="2">
      <c r="A151" s="2" t="s">
        <v>21</v>
      </c>
      <c r="B151" s="3">
        <v>0.1</v>
      </c>
      <c r="C151" s="8"/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 t="e">
        <f t="shared" si="79"/>
        <v>#DIV/0!</v>
      </c>
    </row>
    <row r="152" spans="1:23" hidden="1" outlineLevel="2">
      <c r="A152" s="2" t="s">
        <v>22</v>
      </c>
      <c r="B152" s="3">
        <v>0.28999999999999998</v>
      </c>
      <c r="C152" s="8"/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 t="e">
        <f t="shared" si="79"/>
        <v>#DIV/0!</v>
      </c>
    </row>
    <row r="153" spans="1:23" hidden="1" outlineLevel="2">
      <c r="A153" s="2" t="s">
        <v>23</v>
      </c>
      <c r="B153" s="3">
        <v>0.09</v>
      </c>
      <c r="C153" s="8"/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 t="e">
        <f t="shared" si="79"/>
        <v>#DIV/0!</v>
      </c>
    </row>
    <row r="154" spans="1:23" hidden="1" outlineLevel="2">
      <c r="A154" s="2" t="s">
        <v>24</v>
      </c>
      <c r="B154" s="3">
        <v>0.12</v>
      </c>
      <c r="C154" s="8"/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 t="e">
        <f t="shared" si="79"/>
        <v>#DIV/0!</v>
      </c>
    </row>
    <row r="155" spans="1:23" hidden="1" outlineLevel="2">
      <c r="A155" s="2" t="s">
        <v>25</v>
      </c>
      <c r="B155" s="3">
        <v>0.04</v>
      </c>
      <c r="C155" s="8"/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 t="e">
        <f t="shared" si="79"/>
        <v>#DIV/0!</v>
      </c>
    </row>
    <row r="156" spans="1:23" hidden="1" outlineLevel="2">
      <c r="A156" s="2" t="s">
        <v>26</v>
      </c>
      <c r="B156" s="3">
        <v>0.09</v>
      </c>
      <c r="C156" s="8"/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 t="e">
        <f t="shared" si="79"/>
        <v>#DIV/0!</v>
      </c>
    </row>
    <row r="157" spans="1:23" hidden="1" outlineLevel="2">
      <c r="A157" s="2" t="s">
        <v>27</v>
      </c>
      <c r="B157" s="3">
        <v>0.05</v>
      </c>
      <c r="C157" s="8"/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 t="e">
        <f t="shared" si="79"/>
        <v>#DIV/0!</v>
      </c>
    </row>
    <row r="158" spans="1:23" hidden="1" outlineLevel="2">
      <c r="A158" s="2" t="s">
        <v>28</v>
      </c>
      <c r="B158" s="3">
        <v>0.09</v>
      </c>
      <c r="C158" s="8"/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 t="e">
        <f t="shared" si="79"/>
        <v>#DIV/0!</v>
      </c>
    </row>
    <row r="159" spans="1:23" s="6" customFormat="1" hidden="1" outlineLevel="1">
      <c r="A159" s="4" t="s">
        <v>29</v>
      </c>
      <c r="B159" s="5">
        <f>SUM(B149:B158)</f>
        <v>1</v>
      </c>
      <c r="C159" s="5">
        <f t="shared" ref="C159:W159" si="80">SUM(C149:C158)</f>
        <v>0</v>
      </c>
      <c r="D159" s="5">
        <f t="shared" si="80"/>
        <v>0</v>
      </c>
      <c r="E159" s="5">
        <f t="shared" si="80"/>
        <v>0</v>
      </c>
      <c r="F159" s="5">
        <f t="shared" si="80"/>
        <v>0</v>
      </c>
      <c r="G159" s="5">
        <f t="shared" si="80"/>
        <v>0</v>
      </c>
      <c r="H159" s="5">
        <f t="shared" si="80"/>
        <v>0</v>
      </c>
      <c r="I159" s="5">
        <f t="shared" si="80"/>
        <v>0</v>
      </c>
      <c r="J159" s="5">
        <f t="shared" si="80"/>
        <v>0</v>
      </c>
      <c r="K159" s="5">
        <f t="shared" si="80"/>
        <v>0</v>
      </c>
      <c r="L159" s="5">
        <f t="shared" si="80"/>
        <v>0</v>
      </c>
      <c r="M159" s="5">
        <f t="shared" si="80"/>
        <v>0</v>
      </c>
      <c r="N159" s="5">
        <f t="shared" si="80"/>
        <v>0</v>
      </c>
      <c r="O159" s="5">
        <f t="shared" si="80"/>
        <v>0</v>
      </c>
      <c r="P159" s="5">
        <f t="shared" si="80"/>
        <v>0</v>
      </c>
      <c r="Q159" s="5">
        <f t="shared" si="80"/>
        <v>0</v>
      </c>
      <c r="R159" s="5">
        <f t="shared" si="80"/>
        <v>0</v>
      </c>
      <c r="S159" s="5">
        <f t="shared" si="80"/>
        <v>0</v>
      </c>
      <c r="T159" s="5">
        <f t="shared" si="80"/>
        <v>0</v>
      </c>
      <c r="U159" s="5">
        <f t="shared" si="80"/>
        <v>0</v>
      </c>
      <c r="V159" s="5">
        <f t="shared" si="80"/>
        <v>0</v>
      </c>
      <c r="W159" s="5" t="e">
        <f t="shared" si="80"/>
        <v>#DIV/0!</v>
      </c>
    </row>
    <row r="160" spans="1:23" collapsed="1">
      <c r="A160" s="4" t="s">
        <v>30</v>
      </c>
      <c r="B160" s="5">
        <f t="shared" ref="B160:W160" si="81">0.4*B148+0.6*B159</f>
        <v>1</v>
      </c>
      <c r="C160" s="5">
        <f t="shared" si="81"/>
        <v>0</v>
      </c>
      <c r="D160" s="5">
        <f t="shared" si="81"/>
        <v>0</v>
      </c>
      <c r="E160" s="5">
        <f t="shared" si="81"/>
        <v>0</v>
      </c>
      <c r="F160" s="5">
        <f t="shared" si="81"/>
        <v>0</v>
      </c>
      <c r="G160" s="5">
        <f t="shared" si="81"/>
        <v>0</v>
      </c>
      <c r="H160" s="5">
        <f t="shared" si="81"/>
        <v>0</v>
      </c>
      <c r="I160" s="5">
        <f t="shared" si="81"/>
        <v>0</v>
      </c>
      <c r="J160" s="5">
        <f t="shared" si="81"/>
        <v>0</v>
      </c>
      <c r="K160" s="5">
        <f t="shared" si="81"/>
        <v>0</v>
      </c>
      <c r="L160" s="5">
        <f t="shared" si="81"/>
        <v>0</v>
      </c>
      <c r="M160" s="5">
        <f t="shared" si="81"/>
        <v>0</v>
      </c>
      <c r="N160" s="5">
        <f t="shared" si="81"/>
        <v>0</v>
      </c>
      <c r="O160" s="5">
        <f t="shared" si="81"/>
        <v>0</v>
      </c>
      <c r="P160" s="5">
        <f t="shared" si="81"/>
        <v>0</v>
      </c>
      <c r="Q160" s="5">
        <f t="shared" si="81"/>
        <v>0</v>
      </c>
      <c r="R160" s="5">
        <f t="shared" si="81"/>
        <v>0</v>
      </c>
      <c r="S160" s="5">
        <f t="shared" si="81"/>
        <v>0</v>
      </c>
      <c r="T160" s="5">
        <f t="shared" si="81"/>
        <v>0</v>
      </c>
      <c r="U160" s="5">
        <f t="shared" si="81"/>
        <v>0</v>
      </c>
      <c r="V160" s="5">
        <f t="shared" si="81"/>
        <v>0</v>
      </c>
      <c r="W160" s="5" t="e">
        <f t="shared" si="81"/>
        <v>#DIV/0!</v>
      </c>
    </row>
    <row r="161" spans="1:23" s="15" customFormat="1">
      <c r="A161" s="4" t="s">
        <v>55</v>
      </c>
      <c r="B161" s="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 t="e">
        <f>COUNTIF(C161:V161,"Y")/COUNTA(C161:V161)</f>
        <v>#DIV/0!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13</v>
      </c>
    </row>
    <row r="3" spans="1:23">
      <c r="A3" s="13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53</v>
      </c>
      <c r="B4" s="3">
        <v>0.33</v>
      </c>
      <c r="C4" s="8"/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 t="e">
        <f>AVERAGE(C4:V4)</f>
        <v>#DIV/0!</v>
      </c>
    </row>
    <row r="5" spans="1:23" hidden="1" outlineLevel="2">
      <c r="A5" s="2" t="s">
        <v>14</v>
      </c>
      <c r="B5" s="3">
        <v>0.18</v>
      </c>
      <c r="C5" s="8"/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 t="e">
        <f t="shared" ref="W5:W8" si="0">AVERAGE(C5:V5)</f>
        <v>#DIV/0!</v>
      </c>
    </row>
    <row r="6" spans="1:23" hidden="1" outlineLevel="2">
      <c r="A6" s="2" t="s">
        <v>15</v>
      </c>
      <c r="B6" s="3">
        <v>0.08</v>
      </c>
      <c r="C6" s="8"/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 t="e">
        <f t="shared" si="0"/>
        <v>#DIV/0!</v>
      </c>
    </row>
    <row r="7" spans="1:23" hidden="1" outlineLevel="2">
      <c r="A7" s="2" t="s">
        <v>16</v>
      </c>
      <c r="B7" s="3">
        <v>0.41</v>
      </c>
      <c r="C7" s="8"/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 t="e">
        <f t="shared" si="0"/>
        <v>#DIV/0!</v>
      </c>
    </row>
    <row r="8" spans="1:23" hidden="1" outlineLevel="2">
      <c r="A8" s="2" t="s">
        <v>17</v>
      </c>
      <c r="B8" s="3">
        <v>0</v>
      </c>
      <c r="C8" s="8"/>
      <c r="D8" s="8"/>
      <c r="E8" s="9"/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 t="e">
        <f t="shared" si="0"/>
        <v>#DIV/0!</v>
      </c>
    </row>
    <row r="9" spans="1:23" s="6" customFormat="1" hidden="1" outlineLevel="1" collapsed="1">
      <c r="A9" s="4" t="s">
        <v>18</v>
      </c>
      <c r="B9" s="5">
        <f t="shared" ref="B9:W9" si="1">SUM(B4:B8)</f>
        <v>1</v>
      </c>
      <c r="C9" s="5">
        <f t="shared" si="1"/>
        <v>0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 t="e">
        <f t="shared" si="1"/>
        <v>#DIV/0!</v>
      </c>
    </row>
    <row r="10" spans="1:23" hidden="1" outlineLevel="2">
      <c r="A10" s="2" t="s">
        <v>19</v>
      </c>
      <c r="B10" s="3">
        <v>0.04</v>
      </c>
      <c r="C10" s="8"/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 t="e">
        <f t="shared" ref="W10:W19" si="2">AVERAGE(C10:V10)</f>
        <v>#DIV/0!</v>
      </c>
    </row>
    <row r="11" spans="1:23" hidden="1" outlineLevel="2">
      <c r="A11" s="2" t="s">
        <v>20</v>
      </c>
      <c r="B11" s="3">
        <v>0.04</v>
      </c>
      <c r="C11" s="8"/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 t="e">
        <f t="shared" si="2"/>
        <v>#DIV/0!</v>
      </c>
    </row>
    <row r="12" spans="1:23" hidden="1" outlineLevel="2">
      <c r="A12" s="2" t="s">
        <v>21</v>
      </c>
      <c r="B12" s="3">
        <v>0.11</v>
      </c>
      <c r="C12" s="8"/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 t="e">
        <f t="shared" si="2"/>
        <v>#DIV/0!</v>
      </c>
    </row>
    <row r="13" spans="1:23" hidden="1" outlineLevel="2">
      <c r="A13" s="2" t="s">
        <v>22</v>
      </c>
      <c r="B13" s="3">
        <v>0.24</v>
      </c>
      <c r="C13" s="8"/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 t="e">
        <f t="shared" si="2"/>
        <v>#DIV/0!</v>
      </c>
    </row>
    <row r="14" spans="1:23" hidden="1" outlineLevel="2">
      <c r="A14" s="2" t="s">
        <v>23</v>
      </c>
      <c r="B14" s="3">
        <v>0.09</v>
      </c>
      <c r="C14" s="8"/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 t="e">
        <f t="shared" si="2"/>
        <v>#DIV/0!</v>
      </c>
    </row>
    <row r="15" spans="1:23" hidden="1" outlineLevel="2">
      <c r="A15" s="2" t="s">
        <v>24</v>
      </c>
      <c r="B15" s="3">
        <v>0.11</v>
      </c>
      <c r="C15" s="8"/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 t="e">
        <f t="shared" si="2"/>
        <v>#DIV/0!</v>
      </c>
    </row>
    <row r="16" spans="1:23" hidden="1" outlineLevel="2">
      <c r="A16" s="2" t="s">
        <v>25</v>
      </c>
      <c r="B16" s="3">
        <v>0.05</v>
      </c>
      <c r="C16" s="8"/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 t="e">
        <f t="shared" si="2"/>
        <v>#DIV/0!</v>
      </c>
    </row>
    <row r="17" spans="1:23" hidden="1" outlineLevel="2">
      <c r="A17" s="2" t="s">
        <v>26</v>
      </c>
      <c r="B17" s="3">
        <v>7.0000000000000007E-2</v>
      </c>
      <c r="C17" s="8"/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 t="e">
        <f t="shared" si="2"/>
        <v>#DIV/0!</v>
      </c>
    </row>
    <row r="18" spans="1:23" hidden="1" outlineLevel="2">
      <c r="A18" s="2" t="s">
        <v>27</v>
      </c>
      <c r="B18" s="3">
        <v>7.0000000000000007E-2</v>
      </c>
      <c r="C18" s="8"/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 t="e">
        <f t="shared" si="2"/>
        <v>#DIV/0!</v>
      </c>
    </row>
    <row r="19" spans="1:23" hidden="1" outlineLevel="2">
      <c r="A19" s="2" t="s">
        <v>28</v>
      </c>
      <c r="B19" s="3">
        <v>0.18</v>
      </c>
      <c r="C19" s="8"/>
      <c r="D19" s="8"/>
      <c r="E19" s="9"/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 t="e">
        <f t="shared" si="2"/>
        <v>#DIV/0!</v>
      </c>
    </row>
    <row r="20" spans="1:23" s="6" customFormat="1" hidden="1" outlineLevel="1" collapsed="1">
      <c r="A20" s="4" t="s">
        <v>29</v>
      </c>
      <c r="B20" s="5">
        <f>SUM(B10:B19)</f>
        <v>1</v>
      </c>
      <c r="C20" s="5">
        <f t="shared" ref="C20:W20" si="3">SUM(C10:C19)</f>
        <v>0</v>
      </c>
      <c r="D20" s="5">
        <f t="shared" si="3"/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 t="e">
        <f t="shared" si="3"/>
        <v>#DIV/0!</v>
      </c>
    </row>
    <row r="21" spans="1:23" collapsed="1">
      <c r="A21" s="4" t="s">
        <v>52</v>
      </c>
      <c r="B21" s="5">
        <f>0.5*B9+0.5*B20</f>
        <v>1</v>
      </c>
      <c r="C21" s="5">
        <f t="shared" ref="C21:W21" si="4">0.5*C9+0.5*C20</f>
        <v>0</v>
      </c>
      <c r="D21" s="5">
        <f t="shared" si="4"/>
        <v>0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 t="e">
        <f t="shared" si="4"/>
        <v>#DIV/0!</v>
      </c>
    </row>
    <row r="22" spans="1:23" s="15" customFormat="1">
      <c r="A22" s="4" t="s">
        <v>55</v>
      </c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" t="e">
        <f>COUNTIF(C22:V22,"Y")/COUNTA(C22:V22)</f>
        <v>#DIV/0!</v>
      </c>
    </row>
    <row r="24" spans="1:23">
      <c r="A24" s="13" t="s">
        <v>41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idden="1" outlineLevel="2">
      <c r="A25" s="2" t="s">
        <v>53</v>
      </c>
      <c r="B25" s="3">
        <v>0.33</v>
      </c>
      <c r="C25" s="8"/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 t="e">
        <f>AVERAGE(C25:V25)</f>
        <v>#DIV/0!</v>
      </c>
    </row>
    <row r="26" spans="1:23" hidden="1" outlineLevel="2">
      <c r="A26" s="2" t="s">
        <v>14</v>
      </c>
      <c r="B26" s="3">
        <v>0.18</v>
      </c>
      <c r="C26" s="8"/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 t="e">
        <f t="shared" ref="W26:W29" si="5">AVERAGE(C26:V26)</f>
        <v>#DIV/0!</v>
      </c>
    </row>
    <row r="27" spans="1:23" hidden="1" outlineLevel="2">
      <c r="A27" s="2" t="s">
        <v>15</v>
      </c>
      <c r="B27" s="3">
        <v>0.08</v>
      </c>
      <c r="C27" s="8"/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 t="e">
        <f t="shared" si="5"/>
        <v>#DIV/0!</v>
      </c>
    </row>
    <row r="28" spans="1:23" hidden="1" outlineLevel="2">
      <c r="A28" s="2" t="s">
        <v>16</v>
      </c>
      <c r="B28" s="3">
        <v>0.41</v>
      </c>
      <c r="C28" s="8"/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 t="e">
        <f t="shared" si="5"/>
        <v>#DIV/0!</v>
      </c>
    </row>
    <row r="29" spans="1:23" hidden="1" outlineLevel="2">
      <c r="A29" s="2" t="s">
        <v>17</v>
      </c>
      <c r="B29" s="3">
        <v>0</v>
      </c>
      <c r="C29" s="8"/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 t="e">
        <f t="shared" si="5"/>
        <v>#DIV/0!</v>
      </c>
    </row>
    <row r="30" spans="1:23" s="6" customFormat="1" hidden="1" outlineLevel="1" collapsed="1">
      <c r="A30" s="4" t="s">
        <v>18</v>
      </c>
      <c r="B30" s="5">
        <f t="shared" ref="B30:W30" si="6">SUM(B25:B29)</f>
        <v>1</v>
      </c>
      <c r="C30" s="5">
        <f t="shared" si="6"/>
        <v>0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 t="e">
        <f t="shared" si="6"/>
        <v>#DIV/0!</v>
      </c>
    </row>
    <row r="31" spans="1:23" hidden="1" outlineLevel="2">
      <c r="A31" s="2" t="s">
        <v>19</v>
      </c>
      <c r="B31" s="3">
        <v>0.04</v>
      </c>
      <c r="C31" s="8"/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 t="e">
        <f t="shared" ref="W31:W40" si="7">AVERAGE(C31:V31)</f>
        <v>#DIV/0!</v>
      </c>
    </row>
    <row r="32" spans="1:23" hidden="1" outlineLevel="2">
      <c r="A32" s="2" t="s">
        <v>20</v>
      </c>
      <c r="B32" s="3">
        <v>0.04</v>
      </c>
      <c r="C32" s="8"/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 t="e">
        <f t="shared" si="7"/>
        <v>#DIV/0!</v>
      </c>
    </row>
    <row r="33" spans="1:23" hidden="1" outlineLevel="2">
      <c r="A33" s="2" t="s">
        <v>21</v>
      </c>
      <c r="B33" s="3">
        <v>0.11</v>
      </c>
      <c r="C33" s="8"/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 t="e">
        <f t="shared" si="7"/>
        <v>#DIV/0!</v>
      </c>
    </row>
    <row r="34" spans="1:23" hidden="1" outlineLevel="2">
      <c r="A34" s="2" t="s">
        <v>22</v>
      </c>
      <c r="B34" s="3">
        <v>0.24</v>
      </c>
      <c r="C34" s="8"/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 t="e">
        <f t="shared" si="7"/>
        <v>#DIV/0!</v>
      </c>
    </row>
    <row r="35" spans="1:23" hidden="1" outlineLevel="2">
      <c r="A35" s="2" t="s">
        <v>23</v>
      </c>
      <c r="B35" s="3">
        <v>0.09</v>
      </c>
      <c r="C35" s="8"/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 t="e">
        <f t="shared" si="7"/>
        <v>#DIV/0!</v>
      </c>
    </row>
    <row r="36" spans="1:23" hidden="1" outlineLevel="2">
      <c r="A36" s="2" t="s">
        <v>24</v>
      </c>
      <c r="B36" s="3">
        <v>0.11</v>
      </c>
      <c r="C36" s="8"/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 t="e">
        <f t="shared" si="7"/>
        <v>#DIV/0!</v>
      </c>
    </row>
    <row r="37" spans="1:23" hidden="1" outlineLevel="2">
      <c r="A37" s="2" t="s">
        <v>25</v>
      </c>
      <c r="B37" s="3">
        <v>0.05</v>
      </c>
      <c r="C37" s="8"/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 t="e">
        <f t="shared" si="7"/>
        <v>#DIV/0!</v>
      </c>
    </row>
    <row r="38" spans="1:23" hidden="1" outlineLevel="2">
      <c r="A38" s="2" t="s">
        <v>26</v>
      </c>
      <c r="B38" s="3">
        <v>7.0000000000000007E-2</v>
      </c>
      <c r="C38" s="8"/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 t="e">
        <f t="shared" si="7"/>
        <v>#DIV/0!</v>
      </c>
    </row>
    <row r="39" spans="1:23" hidden="1" outlineLevel="2">
      <c r="A39" s="2" t="s">
        <v>27</v>
      </c>
      <c r="B39" s="3">
        <v>7.0000000000000007E-2</v>
      </c>
      <c r="C39" s="8"/>
      <c r="D39" s="8"/>
      <c r="E39" s="9"/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 t="e">
        <f t="shared" si="7"/>
        <v>#DIV/0!</v>
      </c>
    </row>
    <row r="40" spans="1:23" hidden="1" outlineLevel="2">
      <c r="A40" s="2" t="s">
        <v>28</v>
      </c>
      <c r="B40" s="3">
        <v>0.18</v>
      </c>
      <c r="C40" s="8"/>
      <c r="D40" s="8"/>
      <c r="E40" s="9"/>
      <c r="F40" s="9"/>
      <c r="G40" s="8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10" t="e">
        <f t="shared" si="7"/>
        <v>#DIV/0!</v>
      </c>
    </row>
    <row r="41" spans="1:23" s="6" customFormat="1" hidden="1" outlineLevel="1" collapsed="1">
      <c r="A41" s="4" t="s">
        <v>29</v>
      </c>
      <c r="B41" s="5">
        <f>SUM(B31:B40)</f>
        <v>1</v>
      </c>
      <c r="C41" s="5">
        <f t="shared" ref="C41:W41" si="8">SUM(C31:C40)</f>
        <v>0</v>
      </c>
      <c r="D41" s="5">
        <f t="shared" si="8"/>
        <v>0</v>
      </c>
      <c r="E41" s="5">
        <f t="shared" si="8"/>
        <v>0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 t="shared" si="8"/>
        <v>0</v>
      </c>
      <c r="M41" s="5">
        <f t="shared" si="8"/>
        <v>0</v>
      </c>
      <c r="N41" s="5">
        <f t="shared" si="8"/>
        <v>0</v>
      </c>
      <c r="O41" s="5">
        <f t="shared" si="8"/>
        <v>0</v>
      </c>
      <c r="P41" s="5">
        <f t="shared" si="8"/>
        <v>0</v>
      </c>
      <c r="Q41" s="5">
        <f t="shared" si="8"/>
        <v>0</v>
      </c>
      <c r="R41" s="5">
        <f t="shared" si="8"/>
        <v>0</v>
      </c>
      <c r="S41" s="5">
        <f t="shared" si="8"/>
        <v>0</v>
      </c>
      <c r="T41" s="5">
        <f t="shared" si="8"/>
        <v>0</v>
      </c>
      <c r="U41" s="5">
        <f t="shared" si="8"/>
        <v>0</v>
      </c>
      <c r="V41" s="5">
        <f t="shared" si="8"/>
        <v>0</v>
      </c>
      <c r="W41" s="5" t="e">
        <f t="shared" si="8"/>
        <v>#DIV/0!</v>
      </c>
    </row>
    <row r="42" spans="1:23" collapsed="1">
      <c r="A42" s="4" t="s">
        <v>52</v>
      </c>
      <c r="B42" s="5">
        <f>0.5*B30+0.5*B41</f>
        <v>1</v>
      </c>
      <c r="C42" s="5">
        <f t="shared" ref="C42:W42" si="9">0.5*C30+0.5*C41</f>
        <v>0</v>
      </c>
      <c r="D42" s="5">
        <f t="shared" si="9"/>
        <v>0</v>
      </c>
      <c r="E42" s="5">
        <f t="shared" si="9"/>
        <v>0</v>
      </c>
      <c r="F42" s="5">
        <f t="shared" si="9"/>
        <v>0</v>
      </c>
      <c r="G42" s="5">
        <f t="shared" si="9"/>
        <v>0</v>
      </c>
      <c r="H42" s="5">
        <f t="shared" si="9"/>
        <v>0</v>
      </c>
      <c r="I42" s="5">
        <f t="shared" si="9"/>
        <v>0</v>
      </c>
      <c r="J42" s="5">
        <f t="shared" si="9"/>
        <v>0</v>
      </c>
      <c r="K42" s="5">
        <f t="shared" si="9"/>
        <v>0</v>
      </c>
      <c r="L42" s="5">
        <f t="shared" si="9"/>
        <v>0</v>
      </c>
      <c r="M42" s="5">
        <f t="shared" si="9"/>
        <v>0</v>
      </c>
      <c r="N42" s="5">
        <f t="shared" si="9"/>
        <v>0</v>
      </c>
      <c r="O42" s="5">
        <f t="shared" si="9"/>
        <v>0</v>
      </c>
      <c r="P42" s="5">
        <f t="shared" si="9"/>
        <v>0</v>
      </c>
      <c r="Q42" s="5">
        <f t="shared" si="9"/>
        <v>0</v>
      </c>
      <c r="R42" s="5">
        <f t="shared" si="9"/>
        <v>0</v>
      </c>
      <c r="S42" s="5">
        <f t="shared" si="9"/>
        <v>0</v>
      </c>
      <c r="T42" s="5">
        <f t="shared" si="9"/>
        <v>0</v>
      </c>
      <c r="U42" s="5">
        <f t="shared" si="9"/>
        <v>0</v>
      </c>
      <c r="V42" s="5">
        <f t="shared" si="9"/>
        <v>0</v>
      </c>
      <c r="W42" s="5" t="e">
        <f t="shared" si="9"/>
        <v>#DIV/0!</v>
      </c>
    </row>
    <row r="43" spans="1:23" s="15" customFormat="1">
      <c r="A43" s="4" t="s">
        <v>55</v>
      </c>
      <c r="B43" s="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 t="e">
        <f>COUNTIF(C43:V43,"Y")/COUNTA(C43:V43)</f>
        <v>#DIV/0!</v>
      </c>
    </row>
    <row r="45" spans="1:23">
      <c r="A45" s="13" t="s">
        <v>34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idden="1" outlineLevel="2">
      <c r="A46" s="2" t="s">
        <v>53</v>
      </c>
      <c r="B46" s="3">
        <v>0.33</v>
      </c>
      <c r="C46" s="8"/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 t="e">
        <f>AVERAGE(C46:V46)</f>
        <v>#DIV/0!</v>
      </c>
    </row>
    <row r="47" spans="1:23" hidden="1" outlineLevel="2">
      <c r="A47" s="2" t="s">
        <v>14</v>
      </c>
      <c r="B47" s="3">
        <v>0.18</v>
      </c>
      <c r="C47" s="8"/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 t="e">
        <f t="shared" ref="W47:W50" si="10">AVERAGE(C47:V47)</f>
        <v>#DIV/0!</v>
      </c>
    </row>
    <row r="48" spans="1:23" hidden="1" outlineLevel="2">
      <c r="A48" s="2" t="s">
        <v>15</v>
      </c>
      <c r="B48" s="3">
        <v>0.08</v>
      </c>
      <c r="C48" s="8"/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 t="e">
        <f t="shared" si="10"/>
        <v>#DIV/0!</v>
      </c>
    </row>
    <row r="49" spans="1:23" hidden="1" outlineLevel="2">
      <c r="A49" s="2" t="s">
        <v>16</v>
      </c>
      <c r="B49" s="3">
        <v>0.41</v>
      </c>
      <c r="C49" s="8"/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 t="e">
        <f t="shared" si="10"/>
        <v>#DIV/0!</v>
      </c>
    </row>
    <row r="50" spans="1:23" hidden="1" outlineLevel="2">
      <c r="A50" s="2" t="s">
        <v>17</v>
      </c>
      <c r="B50" s="3">
        <v>0</v>
      </c>
      <c r="C50" s="8"/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 t="e">
        <f t="shared" si="10"/>
        <v>#DIV/0!</v>
      </c>
    </row>
    <row r="51" spans="1:23" s="6" customFormat="1" hidden="1" outlineLevel="1" collapsed="1">
      <c r="A51" s="4" t="s">
        <v>18</v>
      </c>
      <c r="B51" s="5">
        <f t="shared" ref="B51:W51" si="11">SUM(B46:B50)</f>
        <v>1</v>
      </c>
      <c r="C51" s="5">
        <f t="shared" si="11"/>
        <v>0</v>
      </c>
      <c r="D51" s="5">
        <f t="shared" si="11"/>
        <v>0</v>
      </c>
      <c r="E51" s="5">
        <f t="shared" si="11"/>
        <v>0</v>
      </c>
      <c r="F51" s="5">
        <f t="shared" si="11"/>
        <v>0</v>
      </c>
      <c r="G51" s="5">
        <f t="shared" si="11"/>
        <v>0</v>
      </c>
      <c r="H51" s="5">
        <f t="shared" si="11"/>
        <v>0</v>
      </c>
      <c r="I51" s="5">
        <f t="shared" si="11"/>
        <v>0</v>
      </c>
      <c r="J51" s="5">
        <f t="shared" si="11"/>
        <v>0</v>
      </c>
      <c r="K51" s="5">
        <f t="shared" si="11"/>
        <v>0</v>
      </c>
      <c r="L51" s="5">
        <f t="shared" si="11"/>
        <v>0</v>
      </c>
      <c r="M51" s="5">
        <f t="shared" si="11"/>
        <v>0</v>
      </c>
      <c r="N51" s="5">
        <f t="shared" si="11"/>
        <v>0</v>
      </c>
      <c r="O51" s="5">
        <f t="shared" si="11"/>
        <v>0</v>
      </c>
      <c r="P51" s="5">
        <f t="shared" si="11"/>
        <v>0</v>
      </c>
      <c r="Q51" s="5">
        <f t="shared" si="11"/>
        <v>0</v>
      </c>
      <c r="R51" s="5">
        <f t="shared" si="11"/>
        <v>0</v>
      </c>
      <c r="S51" s="5">
        <f t="shared" si="11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 t="e">
        <f t="shared" si="11"/>
        <v>#DIV/0!</v>
      </c>
    </row>
    <row r="52" spans="1:23" hidden="1" outlineLevel="2">
      <c r="A52" s="2" t="s">
        <v>19</v>
      </c>
      <c r="B52" s="3">
        <v>0.04</v>
      </c>
      <c r="C52" s="8"/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 t="e">
        <f t="shared" ref="W52:W61" si="12">AVERAGE(C52:V52)</f>
        <v>#DIV/0!</v>
      </c>
    </row>
    <row r="53" spans="1:23" hidden="1" outlineLevel="2">
      <c r="A53" s="2" t="s">
        <v>20</v>
      </c>
      <c r="B53" s="3">
        <v>0.04</v>
      </c>
      <c r="C53" s="8"/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 t="e">
        <f t="shared" si="12"/>
        <v>#DIV/0!</v>
      </c>
    </row>
    <row r="54" spans="1:23" hidden="1" outlineLevel="2">
      <c r="A54" s="2" t="s">
        <v>21</v>
      </c>
      <c r="B54" s="3">
        <v>0.11</v>
      </c>
      <c r="C54" s="8"/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 t="e">
        <f t="shared" si="12"/>
        <v>#DIV/0!</v>
      </c>
    </row>
    <row r="55" spans="1:23" hidden="1" outlineLevel="2">
      <c r="A55" s="2" t="s">
        <v>22</v>
      </c>
      <c r="B55" s="3">
        <v>0.24</v>
      </c>
      <c r="C55" s="8"/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 t="e">
        <f t="shared" si="12"/>
        <v>#DIV/0!</v>
      </c>
    </row>
    <row r="56" spans="1:23" hidden="1" outlineLevel="2">
      <c r="A56" s="2" t="s">
        <v>23</v>
      </c>
      <c r="B56" s="3">
        <v>0.09</v>
      </c>
      <c r="C56" s="8"/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 t="e">
        <f t="shared" si="12"/>
        <v>#DIV/0!</v>
      </c>
    </row>
    <row r="57" spans="1:23" hidden="1" outlineLevel="2">
      <c r="A57" s="2" t="s">
        <v>24</v>
      </c>
      <c r="B57" s="3">
        <v>0.11</v>
      </c>
      <c r="C57" s="8"/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 t="e">
        <f t="shared" si="12"/>
        <v>#DIV/0!</v>
      </c>
    </row>
    <row r="58" spans="1:23" hidden="1" outlineLevel="2">
      <c r="A58" s="2" t="s">
        <v>25</v>
      </c>
      <c r="B58" s="3">
        <v>0.05</v>
      </c>
      <c r="C58" s="8"/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 t="e">
        <f t="shared" si="12"/>
        <v>#DIV/0!</v>
      </c>
    </row>
    <row r="59" spans="1:23" hidden="1" outlineLevel="2">
      <c r="A59" s="2" t="s">
        <v>26</v>
      </c>
      <c r="B59" s="3">
        <v>7.0000000000000007E-2</v>
      </c>
      <c r="C59" s="8"/>
      <c r="D59" s="8"/>
      <c r="E59" s="9"/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 t="e">
        <f t="shared" si="12"/>
        <v>#DIV/0!</v>
      </c>
    </row>
    <row r="60" spans="1:23" hidden="1" outlineLevel="2">
      <c r="A60" s="2" t="s">
        <v>27</v>
      </c>
      <c r="B60" s="3">
        <v>7.0000000000000007E-2</v>
      </c>
      <c r="C60" s="8"/>
      <c r="D60" s="8"/>
      <c r="E60" s="9"/>
      <c r="F60" s="9"/>
      <c r="G60" s="8"/>
      <c r="H60" s="9"/>
      <c r="I60" s="9"/>
      <c r="J60" s="9"/>
      <c r="K60" s="9"/>
      <c r="L60" s="9"/>
      <c r="M60" s="9"/>
      <c r="N60" s="9"/>
      <c r="O60" s="8"/>
      <c r="P60" s="9"/>
      <c r="Q60" s="9"/>
      <c r="R60" s="9"/>
      <c r="S60" s="9"/>
      <c r="T60" s="9"/>
      <c r="U60" s="9"/>
      <c r="V60" s="9"/>
      <c r="W60" s="10" t="e">
        <f t="shared" si="12"/>
        <v>#DIV/0!</v>
      </c>
    </row>
    <row r="61" spans="1:23" hidden="1" outlineLevel="2">
      <c r="A61" s="2" t="s">
        <v>28</v>
      </c>
      <c r="B61" s="3">
        <v>0.18</v>
      </c>
      <c r="C61" s="8"/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 t="e">
        <f t="shared" si="12"/>
        <v>#DIV/0!</v>
      </c>
    </row>
    <row r="62" spans="1:23" s="6" customFormat="1" hidden="1" outlineLevel="1" collapsed="1">
      <c r="A62" s="4" t="s">
        <v>29</v>
      </c>
      <c r="B62" s="5">
        <f>SUM(B52:B61)</f>
        <v>1</v>
      </c>
      <c r="C62" s="5">
        <f t="shared" ref="C62:W62" si="13">SUM(C52:C61)</f>
        <v>0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  <c r="H62" s="5">
        <f t="shared" si="13"/>
        <v>0</v>
      </c>
      <c r="I62" s="5">
        <f t="shared" si="13"/>
        <v>0</v>
      </c>
      <c r="J62" s="5">
        <f t="shared" si="13"/>
        <v>0</v>
      </c>
      <c r="K62" s="5">
        <f t="shared" si="13"/>
        <v>0</v>
      </c>
      <c r="L62" s="5">
        <f t="shared" si="13"/>
        <v>0</v>
      </c>
      <c r="M62" s="5">
        <f t="shared" si="13"/>
        <v>0</v>
      </c>
      <c r="N62" s="5">
        <f t="shared" si="13"/>
        <v>0</v>
      </c>
      <c r="O62" s="5">
        <f t="shared" si="13"/>
        <v>0</v>
      </c>
      <c r="P62" s="5">
        <f t="shared" si="13"/>
        <v>0</v>
      </c>
      <c r="Q62" s="5">
        <f t="shared" si="13"/>
        <v>0</v>
      </c>
      <c r="R62" s="5">
        <f t="shared" si="13"/>
        <v>0</v>
      </c>
      <c r="S62" s="5">
        <f t="shared" si="13"/>
        <v>0</v>
      </c>
      <c r="T62" s="5">
        <f t="shared" si="13"/>
        <v>0</v>
      </c>
      <c r="U62" s="5">
        <f t="shared" si="13"/>
        <v>0</v>
      </c>
      <c r="V62" s="5">
        <f t="shared" si="13"/>
        <v>0</v>
      </c>
      <c r="W62" s="5" t="e">
        <f t="shared" si="13"/>
        <v>#DIV/0!</v>
      </c>
    </row>
    <row r="63" spans="1:23" collapsed="1">
      <c r="A63" s="4" t="s">
        <v>52</v>
      </c>
      <c r="B63" s="5">
        <f>0.5*B51+0.5*B62</f>
        <v>1</v>
      </c>
      <c r="C63" s="5">
        <f t="shared" ref="C63:W63" si="14">0.5*C51+0.5*C62</f>
        <v>0</v>
      </c>
      <c r="D63" s="5">
        <f t="shared" si="14"/>
        <v>0</v>
      </c>
      <c r="E63" s="5">
        <f t="shared" si="14"/>
        <v>0</v>
      </c>
      <c r="F63" s="5">
        <f t="shared" si="14"/>
        <v>0</v>
      </c>
      <c r="G63" s="5">
        <f t="shared" si="14"/>
        <v>0</v>
      </c>
      <c r="H63" s="5">
        <f t="shared" si="14"/>
        <v>0</v>
      </c>
      <c r="I63" s="5">
        <f t="shared" si="14"/>
        <v>0</v>
      </c>
      <c r="J63" s="5">
        <f t="shared" si="14"/>
        <v>0</v>
      </c>
      <c r="K63" s="5">
        <f t="shared" si="14"/>
        <v>0</v>
      </c>
      <c r="L63" s="5">
        <f t="shared" si="14"/>
        <v>0</v>
      </c>
      <c r="M63" s="5">
        <f t="shared" si="14"/>
        <v>0</v>
      </c>
      <c r="N63" s="5">
        <f t="shared" si="14"/>
        <v>0</v>
      </c>
      <c r="O63" s="5">
        <f t="shared" si="14"/>
        <v>0</v>
      </c>
      <c r="P63" s="5">
        <f t="shared" si="14"/>
        <v>0</v>
      </c>
      <c r="Q63" s="5">
        <f t="shared" si="14"/>
        <v>0</v>
      </c>
      <c r="R63" s="5">
        <f t="shared" si="14"/>
        <v>0</v>
      </c>
      <c r="S63" s="5">
        <f t="shared" si="14"/>
        <v>0</v>
      </c>
      <c r="T63" s="5">
        <f t="shared" si="14"/>
        <v>0</v>
      </c>
      <c r="U63" s="5">
        <f t="shared" si="14"/>
        <v>0</v>
      </c>
      <c r="V63" s="5">
        <f t="shared" si="14"/>
        <v>0</v>
      </c>
      <c r="W63" s="5" t="e">
        <f t="shared" si="14"/>
        <v>#DIV/0!</v>
      </c>
    </row>
    <row r="64" spans="1:23" s="15" customFormat="1">
      <c r="A64" s="4" t="s">
        <v>55</v>
      </c>
      <c r="B64" s="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" t="e">
        <f>COUNTIF(C64:V64,"Y")/COUNTA(C64:V64)</f>
        <v>#DIV/0!</v>
      </c>
    </row>
    <row r="66" spans="1:23">
      <c r="A66" s="13" t="s">
        <v>35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idden="1" outlineLevel="2">
      <c r="A67" s="2" t="s">
        <v>53</v>
      </c>
      <c r="B67" s="3">
        <v>0.33</v>
      </c>
      <c r="C67" s="8"/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 t="e">
        <f>AVERAGE(C67:V67)</f>
        <v>#DIV/0!</v>
      </c>
    </row>
    <row r="68" spans="1:23" hidden="1" outlineLevel="2">
      <c r="A68" s="2" t="s">
        <v>14</v>
      </c>
      <c r="B68" s="3">
        <v>0.18</v>
      </c>
      <c r="C68" s="8"/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 t="e">
        <f t="shared" ref="W68:W71" si="15">AVERAGE(C68:V68)</f>
        <v>#DIV/0!</v>
      </c>
    </row>
    <row r="69" spans="1:23" hidden="1" outlineLevel="2">
      <c r="A69" s="2" t="s">
        <v>15</v>
      </c>
      <c r="B69" s="3">
        <v>0.08</v>
      </c>
      <c r="C69" s="8"/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 t="e">
        <f t="shared" si="15"/>
        <v>#DIV/0!</v>
      </c>
    </row>
    <row r="70" spans="1:23" hidden="1" outlineLevel="2">
      <c r="A70" s="2" t="s">
        <v>16</v>
      </c>
      <c r="B70" s="3">
        <v>0.41</v>
      </c>
      <c r="C70" s="8"/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 t="e">
        <f t="shared" si="15"/>
        <v>#DIV/0!</v>
      </c>
    </row>
    <row r="71" spans="1:23" hidden="1" outlineLevel="2">
      <c r="A71" s="2" t="s">
        <v>17</v>
      </c>
      <c r="B71" s="3">
        <v>0</v>
      </c>
      <c r="C71" s="8"/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 t="e">
        <f t="shared" si="15"/>
        <v>#DIV/0!</v>
      </c>
    </row>
    <row r="72" spans="1:23" s="6" customFormat="1" hidden="1" outlineLevel="1" collapsed="1">
      <c r="A72" s="4" t="s">
        <v>18</v>
      </c>
      <c r="B72" s="5">
        <f t="shared" ref="B72:W72" si="16">SUM(B67:B71)</f>
        <v>1</v>
      </c>
      <c r="C72" s="5">
        <f t="shared" si="16"/>
        <v>0</v>
      </c>
      <c r="D72" s="5">
        <f t="shared" si="16"/>
        <v>0</v>
      </c>
      <c r="E72" s="5">
        <f t="shared" si="16"/>
        <v>0</v>
      </c>
      <c r="F72" s="5">
        <f t="shared" si="16"/>
        <v>0</v>
      </c>
      <c r="G72" s="5">
        <f t="shared" si="16"/>
        <v>0</v>
      </c>
      <c r="H72" s="5">
        <f t="shared" si="16"/>
        <v>0</v>
      </c>
      <c r="I72" s="5">
        <f t="shared" si="16"/>
        <v>0</v>
      </c>
      <c r="J72" s="5">
        <f t="shared" si="16"/>
        <v>0</v>
      </c>
      <c r="K72" s="5">
        <f t="shared" si="16"/>
        <v>0</v>
      </c>
      <c r="L72" s="5">
        <f t="shared" si="16"/>
        <v>0</v>
      </c>
      <c r="M72" s="5">
        <f t="shared" si="16"/>
        <v>0</v>
      </c>
      <c r="N72" s="5">
        <f t="shared" si="16"/>
        <v>0</v>
      </c>
      <c r="O72" s="5">
        <f t="shared" si="16"/>
        <v>0</v>
      </c>
      <c r="P72" s="5">
        <f t="shared" si="16"/>
        <v>0</v>
      </c>
      <c r="Q72" s="5">
        <f t="shared" si="16"/>
        <v>0</v>
      </c>
      <c r="R72" s="5">
        <f t="shared" si="16"/>
        <v>0</v>
      </c>
      <c r="S72" s="5">
        <f t="shared" si="16"/>
        <v>0</v>
      </c>
      <c r="T72" s="5">
        <f t="shared" si="16"/>
        <v>0</v>
      </c>
      <c r="U72" s="5">
        <f t="shared" si="16"/>
        <v>0</v>
      </c>
      <c r="V72" s="5">
        <f t="shared" si="16"/>
        <v>0</v>
      </c>
      <c r="W72" s="5" t="e">
        <f t="shared" si="16"/>
        <v>#DIV/0!</v>
      </c>
    </row>
    <row r="73" spans="1:23" hidden="1" outlineLevel="2">
      <c r="A73" s="2" t="s">
        <v>19</v>
      </c>
      <c r="B73" s="3">
        <v>0.04</v>
      </c>
      <c r="C73" s="8"/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 t="e">
        <f t="shared" ref="W73:W82" si="17">AVERAGE(C73:V73)</f>
        <v>#DIV/0!</v>
      </c>
    </row>
    <row r="74" spans="1:23" hidden="1" outlineLevel="2">
      <c r="A74" s="2" t="s">
        <v>20</v>
      </c>
      <c r="B74" s="3">
        <v>0.04</v>
      </c>
      <c r="C74" s="8"/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 t="e">
        <f t="shared" si="17"/>
        <v>#DIV/0!</v>
      </c>
    </row>
    <row r="75" spans="1:23" hidden="1" outlineLevel="2">
      <c r="A75" s="2" t="s">
        <v>21</v>
      </c>
      <c r="B75" s="3">
        <v>0.11</v>
      </c>
      <c r="C75" s="8"/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 t="e">
        <f t="shared" si="17"/>
        <v>#DIV/0!</v>
      </c>
    </row>
    <row r="76" spans="1:23" hidden="1" outlineLevel="2">
      <c r="A76" s="2" t="s">
        <v>22</v>
      </c>
      <c r="B76" s="3">
        <v>0.24</v>
      </c>
      <c r="C76" s="8"/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 t="e">
        <f t="shared" si="17"/>
        <v>#DIV/0!</v>
      </c>
    </row>
    <row r="77" spans="1:23" hidden="1" outlineLevel="2">
      <c r="A77" s="2" t="s">
        <v>23</v>
      </c>
      <c r="B77" s="3">
        <v>0.09</v>
      </c>
      <c r="C77" s="8"/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 t="e">
        <f t="shared" si="17"/>
        <v>#DIV/0!</v>
      </c>
    </row>
    <row r="78" spans="1:23" hidden="1" outlineLevel="2">
      <c r="A78" s="2" t="s">
        <v>24</v>
      </c>
      <c r="B78" s="3">
        <v>0.11</v>
      </c>
      <c r="C78" s="8"/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 t="e">
        <f t="shared" si="17"/>
        <v>#DIV/0!</v>
      </c>
    </row>
    <row r="79" spans="1:23" hidden="1" outlineLevel="2">
      <c r="A79" s="2" t="s">
        <v>25</v>
      </c>
      <c r="B79" s="3">
        <v>0.05</v>
      </c>
      <c r="C79" s="8"/>
      <c r="D79" s="8"/>
      <c r="E79" s="9"/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 t="e">
        <f t="shared" si="17"/>
        <v>#DIV/0!</v>
      </c>
    </row>
    <row r="80" spans="1:23" hidden="1" outlineLevel="2">
      <c r="A80" s="2" t="s">
        <v>26</v>
      </c>
      <c r="B80" s="3">
        <v>7.0000000000000007E-2</v>
      </c>
      <c r="C80" s="8"/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 t="e">
        <f t="shared" si="17"/>
        <v>#DIV/0!</v>
      </c>
    </row>
    <row r="81" spans="1:23" hidden="1" outlineLevel="2">
      <c r="A81" s="2" t="s">
        <v>27</v>
      </c>
      <c r="B81" s="3">
        <v>7.0000000000000007E-2</v>
      </c>
      <c r="C81" s="8"/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 t="e">
        <f t="shared" si="17"/>
        <v>#DIV/0!</v>
      </c>
    </row>
    <row r="82" spans="1:23" hidden="1" outlineLevel="2">
      <c r="A82" s="2" t="s">
        <v>28</v>
      </c>
      <c r="B82" s="3">
        <v>0.18</v>
      </c>
      <c r="C82" s="8"/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 t="e">
        <f t="shared" si="17"/>
        <v>#DIV/0!</v>
      </c>
    </row>
    <row r="83" spans="1:23" s="6" customFormat="1" hidden="1" outlineLevel="1" collapsed="1">
      <c r="A83" s="4" t="s">
        <v>29</v>
      </c>
      <c r="B83" s="5">
        <f>SUM(B73:B82)</f>
        <v>1</v>
      </c>
      <c r="C83" s="5">
        <f t="shared" ref="C83:W83" si="18">SUM(C73:C82)</f>
        <v>0</v>
      </c>
      <c r="D83" s="5">
        <f t="shared" si="18"/>
        <v>0</v>
      </c>
      <c r="E83" s="5">
        <f t="shared" si="18"/>
        <v>0</v>
      </c>
      <c r="F83" s="5">
        <f t="shared" ref="F83:M83" si="19">SUM(F73:F82)</f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8"/>
        <v>0</v>
      </c>
      <c r="O83" s="5">
        <f t="shared" si="18"/>
        <v>0</v>
      </c>
      <c r="P83" s="5">
        <f t="shared" si="18"/>
        <v>0</v>
      </c>
      <c r="Q83" s="5">
        <f t="shared" si="18"/>
        <v>0</v>
      </c>
      <c r="R83" s="5">
        <f t="shared" si="18"/>
        <v>0</v>
      </c>
      <c r="S83" s="5">
        <f t="shared" si="18"/>
        <v>0</v>
      </c>
      <c r="T83" s="5">
        <f t="shared" si="18"/>
        <v>0</v>
      </c>
      <c r="U83" s="5">
        <f t="shared" si="18"/>
        <v>0</v>
      </c>
      <c r="V83" s="5">
        <f t="shared" si="18"/>
        <v>0</v>
      </c>
      <c r="W83" s="5" t="e">
        <f t="shared" si="18"/>
        <v>#DIV/0!</v>
      </c>
    </row>
    <row r="84" spans="1:23" collapsed="1">
      <c r="A84" s="4" t="s">
        <v>52</v>
      </c>
      <c r="B84" s="5">
        <f>0.5*B72+0.5*B83</f>
        <v>1</v>
      </c>
      <c r="C84" s="5">
        <f t="shared" ref="C84:W84" si="20">0.5*C72+0.5*C83</f>
        <v>0</v>
      </c>
      <c r="D84" s="5">
        <f t="shared" si="20"/>
        <v>0</v>
      </c>
      <c r="E84" s="5">
        <f t="shared" si="20"/>
        <v>0</v>
      </c>
      <c r="F84" s="5">
        <f t="shared" si="20"/>
        <v>0</v>
      </c>
      <c r="G84" s="5">
        <f t="shared" si="20"/>
        <v>0</v>
      </c>
      <c r="H84" s="5">
        <f t="shared" si="20"/>
        <v>0</v>
      </c>
      <c r="I84" s="5">
        <f t="shared" si="20"/>
        <v>0</v>
      </c>
      <c r="J84" s="5">
        <f t="shared" si="20"/>
        <v>0</v>
      </c>
      <c r="K84" s="5">
        <f t="shared" si="20"/>
        <v>0</v>
      </c>
      <c r="L84" s="5">
        <f t="shared" si="20"/>
        <v>0</v>
      </c>
      <c r="M84" s="5">
        <f t="shared" si="20"/>
        <v>0</v>
      </c>
      <c r="N84" s="5">
        <f t="shared" si="20"/>
        <v>0</v>
      </c>
      <c r="O84" s="5">
        <f t="shared" si="20"/>
        <v>0</v>
      </c>
      <c r="P84" s="5">
        <f t="shared" si="20"/>
        <v>0</v>
      </c>
      <c r="Q84" s="5">
        <f t="shared" si="20"/>
        <v>0</v>
      </c>
      <c r="R84" s="5">
        <f t="shared" si="20"/>
        <v>0</v>
      </c>
      <c r="S84" s="5">
        <f t="shared" si="20"/>
        <v>0</v>
      </c>
      <c r="T84" s="5">
        <f t="shared" si="20"/>
        <v>0</v>
      </c>
      <c r="U84" s="5">
        <f t="shared" si="20"/>
        <v>0</v>
      </c>
      <c r="V84" s="5">
        <f t="shared" si="20"/>
        <v>0</v>
      </c>
      <c r="W84" s="5" t="e">
        <f t="shared" si="20"/>
        <v>#DIV/0!</v>
      </c>
    </row>
    <row r="85" spans="1:23" s="15" customFormat="1">
      <c r="A85" s="4" t="s">
        <v>55</v>
      </c>
      <c r="B85" s="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" t="e">
        <f>COUNTIF(C85:V85,"Y")/COUNTA(C85:V85)</f>
        <v>#DIV/0!</v>
      </c>
    </row>
    <row r="87" spans="1:23">
      <c r="A87" s="13" t="s">
        <v>54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idden="1" outlineLevel="2">
      <c r="A88" s="2" t="s">
        <v>53</v>
      </c>
      <c r="B88" s="3">
        <v>0.33</v>
      </c>
      <c r="C88" s="8"/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 t="e">
        <f>AVERAGE(C88:V88)</f>
        <v>#DIV/0!</v>
      </c>
    </row>
    <row r="89" spans="1:23" hidden="1" outlineLevel="2">
      <c r="A89" s="2" t="s">
        <v>14</v>
      </c>
      <c r="B89" s="3">
        <v>0.18</v>
      </c>
      <c r="C89" s="8"/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 t="e">
        <f t="shared" ref="W89:W92" si="21">AVERAGE(C89:V89)</f>
        <v>#DIV/0!</v>
      </c>
    </row>
    <row r="90" spans="1:23" hidden="1" outlineLevel="2">
      <c r="A90" s="2" t="s">
        <v>15</v>
      </c>
      <c r="B90" s="3">
        <v>0.08</v>
      </c>
      <c r="C90" s="8"/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 t="e">
        <f t="shared" si="21"/>
        <v>#DIV/0!</v>
      </c>
    </row>
    <row r="91" spans="1:23" hidden="1" outlineLevel="2">
      <c r="A91" s="2" t="s">
        <v>16</v>
      </c>
      <c r="B91" s="3">
        <v>0.41</v>
      </c>
      <c r="C91" s="8"/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 t="e">
        <f t="shared" si="21"/>
        <v>#DIV/0!</v>
      </c>
    </row>
    <row r="92" spans="1:23" hidden="1" outlineLevel="2">
      <c r="A92" s="2" t="s">
        <v>17</v>
      </c>
      <c r="B92" s="3">
        <v>0</v>
      </c>
      <c r="C92" s="8"/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 t="e">
        <f t="shared" si="21"/>
        <v>#DIV/0!</v>
      </c>
    </row>
    <row r="93" spans="1:23" s="6" customFormat="1" hidden="1" outlineLevel="1" collapsed="1">
      <c r="A93" s="4" t="s">
        <v>18</v>
      </c>
      <c r="B93" s="5">
        <f t="shared" ref="B93:W93" si="22">SUM(B88:B92)</f>
        <v>1</v>
      </c>
      <c r="C93" s="5">
        <f t="shared" si="22"/>
        <v>0</v>
      </c>
      <c r="D93" s="5">
        <f t="shared" si="22"/>
        <v>0</v>
      </c>
      <c r="E93" s="5">
        <f t="shared" si="22"/>
        <v>0</v>
      </c>
      <c r="F93" s="5">
        <f t="shared" si="22"/>
        <v>0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  <c r="S93" s="5">
        <f t="shared" si="22"/>
        <v>0</v>
      </c>
      <c r="T93" s="5">
        <f t="shared" si="22"/>
        <v>0</v>
      </c>
      <c r="U93" s="5">
        <f t="shared" si="22"/>
        <v>0</v>
      </c>
      <c r="V93" s="5">
        <f t="shared" si="22"/>
        <v>0</v>
      </c>
      <c r="W93" s="5" t="e">
        <f t="shared" si="22"/>
        <v>#DIV/0!</v>
      </c>
    </row>
    <row r="94" spans="1:23" hidden="1" outlineLevel="2">
      <c r="A94" s="2" t="s">
        <v>19</v>
      </c>
      <c r="B94" s="3">
        <v>0.04</v>
      </c>
      <c r="C94" s="8"/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 t="e">
        <f t="shared" ref="W94:W103" si="23">AVERAGE(C94:V94)</f>
        <v>#DIV/0!</v>
      </c>
    </row>
    <row r="95" spans="1:23" hidden="1" outlineLevel="2">
      <c r="A95" s="2" t="s">
        <v>20</v>
      </c>
      <c r="B95" s="3">
        <v>0.04</v>
      </c>
      <c r="C95" s="8"/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 t="e">
        <f t="shared" si="23"/>
        <v>#DIV/0!</v>
      </c>
    </row>
    <row r="96" spans="1:23" hidden="1" outlineLevel="2">
      <c r="A96" s="2" t="s">
        <v>21</v>
      </c>
      <c r="B96" s="3">
        <v>0.11</v>
      </c>
      <c r="C96" s="8"/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 t="e">
        <f t="shared" si="23"/>
        <v>#DIV/0!</v>
      </c>
    </row>
    <row r="97" spans="1:23" hidden="1" outlineLevel="2">
      <c r="A97" s="2" t="s">
        <v>22</v>
      </c>
      <c r="B97" s="3">
        <v>0.24</v>
      </c>
      <c r="C97" s="8"/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 t="e">
        <f t="shared" si="23"/>
        <v>#DIV/0!</v>
      </c>
    </row>
    <row r="98" spans="1:23" hidden="1" outlineLevel="2">
      <c r="A98" s="2" t="s">
        <v>23</v>
      </c>
      <c r="B98" s="3">
        <v>0.09</v>
      </c>
      <c r="C98" s="8"/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 t="e">
        <f t="shared" si="23"/>
        <v>#DIV/0!</v>
      </c>
    </row>
    <row r="99" spans="1:23" hidden="1" outlineLevel="2">
      <c r="A99" s="2" t="s">
        <v>24</v>
      </c>
      <c r="B99" s="3">
        <v>0.11</v>
      </c>
      <c r="C99" s="8"/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 t="e">
        <f t="shared" si="23"/>
        <v>#DIV/0!</v>
      </c>
    </row>
    <row r="100" spans="1:23" hidden="1" outlineLevel="2">
      <c r="A100" s="2" t="s">
        <v>25</v>
      </c>
      <c r="B100" s="3">
        <v>0.05</v>
      </c>
      <c r="C100" s="8"/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 t="e">
        <f t="shared" si="23"/>
        <v>#DIV/0!</v>
      </c>
    </row>
    <row r="101" spans="1:23" hidden="1" outlineLevel="2">
      <c r="A101" s="2" t="s">
        <v>26</v>
      </c>
      <c r="B101" s="3">
        <v>7.0000000000000007E-2</v>
      </c>
      <c r="C101" s="8"/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 t="e">
        <f t="shared" si="23"/>
        <v>#DIV/0!</v>
      </c>
    </row>
    <row r="102" spans="1:23" hidden="1" outlineLevel="2">
      <c r="A102" s="2" t="s">
        <v>27</v>
      </c>
      <c r="B102" s="3">
        <v>7.0000000000000007E-2</v>
      </c>
      <c r="C102" s="8"/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 t="e">
        <f t="shared" si="23"/>
        <v>#DIV/0!</v>
      </c>
    </row>
    <row r="103" spans="1:23" hidden="1" outlineLevel="2">
      <c r="A103" s="2" t="s">
        <v>28</v>
      </c>
      <c r="B103" s="3">
        <v>0.18</v>
      </c>
      <c r="C103" s="8"/>
      <c r="D103" s="8"/>
      <c r="E103" s="9"/>
      <c r="F103" s="9"/>
      <c r="G103" s="8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10" t="e">
        <f t="shared" si="23"/>
        <v>#DIV/0!</v>
      </c>
    </row>
    <row r="104" spans="1:23" s="6" customFormat="1" hidden="1" outlineLevel="1" collapsed="1">
      <c r="A104" s="4" t="s">
        <v>29</v>
      </c>
      <c r="B104" s="5">
        <f>SUM(B94:B103)</f>
        <v>1</v>
      </c>
      <c r="C104" s="5">
        <f t="shared" ref="C104:W104" si="24">SUM(C94:C103)</f>
        <v>0</v>
      </c>
      <c r="D104" s="5">
        <f t="shared" si="24"/>
        <v>0</v>
      </c>
      <c r="E104" s="5">
        <f t="shared" si="24"/>
        <v>0</v>
      </c>
      <c r="F104" s="5">
        <f t="shared" si="24"/>
        <v>0</v>
      </c>
      <c r="G104" s="5">
        <f t="shared" si="24"/>
        <v>0</v>
      </c>
      <c r="H104" s="5">
        <f t="shared" si="24"/>
        <v>0</v>
      </c>
      <c r="I104" s="5">
        <f t="shared" si="24"/>
        <v>0</v>
      </c>
      <c r="J104" s="5">
        <f t="shared" si="24"/>
        <v>0</v>
      </c>
      <c r="K104" s="5">
        <f t="shared" si="24"/>
        <v>0</v>
      </c>
      <c r="L104" s="5">
        <f t="shared" si="24"/>
        <v>0</v>
      </c>
      <c r="M104" s="5">
        <f t="shared" si="24"/>
        <v>0</v>
      </c>
      <c r="N104" s="5">
        <f t="shared" si="24"/>
        <v>0</v>
      </c>
      <c r="O104" s="5">
        <f t="shared" si="24"/>
        <v>0</v>
      </c>
      <c r="P104" s="5">
        <f t="shared" si="24"/>
        <v>0</v>
      </c>
      <c r="Q104" s="5">
        <f t="shared" si="24"/>
        <v>0</v>
      </c>
      <c r="R104" s="5">
        <f t="shared" si="24"/>
        <v>0</v>
      </c>
      <c r="S104" s="5">
        <f t="shared" si="24"/>
        <v>0</v>
      </c>
      <c r="T104" s="5">
        <f t="shared" si="24"/>
        <v>0</v>
      </c>
      <c r="U104" s="5">
        <f t="shared" si="24"/>
        <v>0</v>
      </c>
      <c r="V104" s="5">
        <f t="shared" si="24"/>
        <v>0</v>
      </c>
      <c r="W104" s="5" t="e">
        <f t="shared" si="24"/>
        <v>#DIV/0!</v>
      </c>
    </row>
    <row r="105" spans="1:23" collapsed="1">
      <c r="A105" s="4" t="s">
        <v>52</v>
      </c>
      <c r="B105" s="5">
        <f>0.5*B93+0.5*B104</f>
        <v>1</v>
      </c>
      <c r="C105" s="5">
        <f t="shared" ref="C105:W105" si="25">0.5*C93+0.5*C104</f>
        <v>0</v>
      </c>
      <c r="D105" s="5">
        <f t="shared" si="25"/>
        <v>0</v>
      </c>
      <c r="E105" s="5">
        <f t="shared" si="25"/>
        <v>0</v>
      </c>
      <c r="F105" s="5">
        <f t="shared" si="25"/>
        <v>0</v>
      </c>
      <c r="G105" s="5">
        <f t="shared" si="25"/>
        <v>0</v>
      </c>
      <c r="H105" s="5">
        <f t="shared" si="25"/>
        <v>0</v>
      </c>
      <c r="I105" s="5">
        <f t="shared" si="25"/>
        <v>0</v>
      </c>
      <c r="J105" s="5">
        <f t="shared" si="25"/>
        <v>0</v>
      </c>
      <c r="K105" s="5">
        <f t="shared" si="25"/>
        <v>0</v>
      </c>
      <c r="L105" s="5">
        <f t="shared" si="25"/>
        <v>0</v>
      </c>
      <c r="M105" s="5">
        <f t="shared" si="25"/>
        <v>0</v>
      </c>
      <c r="N105" s="5">
        <f t="shared" si="25"/>
        <v>0</v>
      </c>
      <c r="O105" s="5">
        <f t="shared" si="25"/>
        <v>0</v>
      </c>
      <c r="P105" s="5">
        <f t="shared" si="25"/>
        <v>0</v>
      </c>
      <c r="Q105" s="5">
        <f t="shared" si="25"/>
        <v>0</v>
      </c>
      <c r="R105" s="5">
        <f t="shared" si="25"/>
        <v>0</v>
      </c>
      <c r="S105" s="5">
        <f t="shared" si="25"/>
        <v>0</v>
      </c>
      <c r="T105" s="5">
        <f t="shared" si="25"/>
        <v>0</v>
      </c>
      <c r="U105" s="5">
        <f t="shared" si="25"/>
        <v>0</v>
      </c>
      <c r="V105" s="5">
        <f t="shared" si="25"/>
        <v>0</v>
      </c>
      <c r="W105" s="5" t="e">
        <f t="shared" si="25"/>
        <v>#DIV/0!</v>
      </c>
    </row>
    <row r="106" spans="1:23" s="15" customFormat="1">
      <c r="A106" s="4" t="s">
        <v>55</v>
      </c>
      <c r="B106" s="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" t="e">
        <f>COUNTIF(C106:V106,"Y")/COUNTA(C106:V106)</f>
        <v>#DIV/0!</v>
      </c>
    </row>
    <row r="108" spans="1:23">
      <c r="A108" s="13" t="s">
        <v>43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idden="1" outlineLevel="2">
      <c r="A109" s="2" t="s">
        <v>53</v>
      </c>
      <c r="B109" s="3">
        <v>0.33</v>
      </c>
      <c r="C109" s="8"/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 t="e">
        <f>AVERAGE(C109:V109)</f>
        <v>#DIV/0!</v>
      </c>
    </row>
    <row r="110" spans="1:23" hidden="1" outlineLevel="2">
      <c r="A110" s="2" t="s">
        <v>14</v>
      </c>
      <c r="B110" s="3">
        <v>0.18</v>
      </c>
      <c r="C110" s="8"/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 t="e">
        <f t="shared" ref="W110:W113" si="26">AVERAGE(C110:V110)</f>
        <v>#DIV/0!</v>
      </c>
    </row>
    <row r="111" spans="1:23" hidden="1" outlineLevel="2">
      <c r="A111" s="2" t="s">
        <v>15</v>
      </c>
      <c r="B111" s="3">
        <v>0.08</v>
      </c>
      <c r="C111" s="8"/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 t="e">
        <f t="shared" si="26"/>
        <v>#DIV/0!</v>
      </c>
    </row>
    <row r="112" spans="1:23" hidden="1" outlineLevel="2">
      <c r="A112" s="2" t="s">
        <v>16</v>
      </c>
      <c r="B112" s="3">
        <v>0.41</v>
      </c>
      <c r="C112" s="8"/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 t="e">
        <f t="shared" si="26"/>
        <v>#DIV/0!</v>
      </c>
    </row>
    <row r="113" spans="1:23" hidden="1" outlineLevel="2">
      <c r="A113" s="2" t="s">
        <v>17</v>
      </c>
      <c r="B113" s="3">
        <v>0</v>
      </c>
      <c r="C113" s="8"/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 t="e">
        <f t="shared" si="26"/>
        <v>#DIV/0!</v>
      </c>
    </row>
    <row r="114" spans="1:23" s="6" customFormat="1" hidden="1" outlineLevel="1" collapsed="1">
      <c r="A114" s="4" t="s">
        <v>18</v>
      </c>
      <c r="B114" s="5">
        <f t="shared" ref="B114:W114" si="27">SUM(B109:B113)</f>
        <v>1</v>
      </c>
      <c r="C114" s="5">
        <f t="shared" si="27"/>
        <v>0</v>
      </c>
      <c r="D114" s="5">
        <f t="shared" si="27"/>
        <v>0</v>
      </c>
      <c r="E114" s="5">
        <f t="shared" si="27"/>
        <v>0</v>
      </c>
      <c r="F114" s="5">
        <f t="shared" si="27"/>
        <v>0</v>
      </c>
      <c r="G114" s="5">
        <f t="shared" si="27"/>
        <v>0</v>
      </c>
      <c r="H114" s="5">
        <f t="shared" si="27"/>
        <v>0</v>
      </c>
      <c r="I114" s="5">
        <f t="shared" si="27"/>
        <v>0</v>
      </c>
      <c r="J114" s="5">
        <f t="shared" si="27"/>
        <v>0</v>
      </c>
      <c r="K114" s="5">
        <f t="shared" si="27"/>
        <v>0</v>
      </c>
      <c r="L114" s="5">
        <f t="shared" si="27"/>
        <v>0</v>
      </c>
      <c r="M114" s="5">
        <f t="shared" si="27"/>
        <v>0</v>
      </c>
      <c r="N114" s="5">
        <f t="shared" si="27"/>
        <v>0</v>
      </c>
      <c r="O114" s="5">
        <f t="shared" si="27"/>
        <v>0</v>
      </c>
      <c r="P114" s="5">
        <f t="shared" si="27"/>
        <v>0</v>
      </c>
      <c r="Q114" s="5">
        <f t="shared" si="27"/>
        <v>0</v>
      </c>
      <c r="R114" s="5">
        <f t="shared" si="27"/>
        <v>0</v>
      </c>
      <c r="S114" s="5">
        <f t="shared" si="27"/>
        <v>0</v>
      </c>
      <c r="T114" s="5">
        <f t="shared" si="27"/>
        <v>0</v>
      </c>
      <c r="U114" s="5">
        <f t="shared" si="27"/>
        <v>0</v>
      </c>
      <c r="V114" s="5">
        <f t="shared" si="27"/>
        <v>0</v>
      </c>
      <c r="W114" s="5" t="e">
        <f t="shared" si="27"/>
        <v>#DIV/0!</v>
      </c>
    </row>
    <row r="115" spans="1:23" hidden="1" outlineLevel="2">
      <c r="A115" s="2" t="s">
        <v>19</v>
      </c>
      <c r="B115" s="3">
        <v>0.04</v>
      </c>
      <c r="C115" s="8"/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 t="e">
        <f t="shared" ref="W115:W124" si="28">AVERAGE(C115:V115)</f>
        <v>#DIV/0!</v>
      </c>
    </row>
    <row r="116" spans="1:23" hidden="1" outlineLevel="2">
      <c r="A116" s="2" t="s">
        <v>20</v>
      </c>
      <c r="B116" s="3">
        <v>0.04</v>
      </c>
      <c r="C116" s="8"/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 t="e">
        <f t="shared" si="28"/>
        <v>#DIV/0!</v>
      </c>
    </row>
    <row r="117" spans="1:23" hidden="1" outlineLevel="2">
      <c r="A117" s="2" t="s">
        <v>21</v>
      </c>
      <c r="B117" s="3">
        <v>0.11</v>
      </c>
      <c r="C117" s="8"/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 t="e">
        <f t="shared" si="28"/>
        <v>#DIV/0!</v>
      </c>
    </row>
    <row r="118" spans="1:23" hidden="1" outlineLevel="2">
      <c r="A118" s="2" t="s">
        <v>22</v>
      </c>
      <c r="B118" s="3">
        <v>0.24</v>
      </c>
      <c r="C118" s="8"/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 t="e">
        <f t="shared" si="28"/>
        <v>#DIV/0!</v>
      </c>
    </row>
    <row r="119" spans="1:23" hidden="1" outlineLevel="2">
      <c r="A119" s="2" t="s">
        <v>23</v>
      </c>
      <c r="B119" s="3">
        <v>0.09</v>
      </c>
      <c r="C119" s="8"/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 t="e">
        <f t="shared" si="28"/>
        <v>#DIV/0!</v>
      </c>
    </row>
    <row r="120" spans="1:23" hidden="1" outlineLevel="2">
      <c r="A120" s="2" t="s">
        <v>24</v>
      </c>
      <c r="B120" s="3">
        <v>0.11</v>
      </c>
      <c r="C120" s="8"/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 t="e">
        <f t="shared" si="28"/>
        <v>#DIV/0!</v>
      </c>
    </row>
    <row r="121" spans="1:23" hidden="1" outlineLevel="2">
      <c r="A121" s="2" t="s">
        <v>25</v>
      </c>
      <c r="B121" s="3">
        <v>0.05</v>
      </c>
      <c r="C121" s="8"/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 t="e">
        <f t="shared" si="28"/>
        <v>#DIV/0!</v>
      </c>
    </row>
    <row r="122" spans="1:23" hidden="1" outlineLevel="2">
      <c r="A122" s="2" t="s">
        <v>26</v>
      </c>
      <c r="B122" s="3">
        <v>7.0000000000000007E-2</v>
      </c>
      <c r="C122" s="8"/>
      <c r="D122" s="8"/>
      <c r="E122" s="9"/>
      <c r="F122" s="9"/>
      <c r="G122" s="8"/>
      <c r="H122" s="9"/>
      <c r="I122" s="9"/>
      <c r="J122" s="9"/>
      <c r="K122" s="9"/>
      <c r="L122" s="9"/>
      <c r="M122" s="9"/>
      <c r="N122" s="9"/>
      <c r="O122" s="8"/>
      <c r="P122" s="9"/>
      <c r="Q122" s="9"/>
      <c r="R122" s="9"/>
      <c r="S122" s="9"/>
      <c r="T122" s="9"/>
      <c r="U122" s="9"/>
      <c r="V122" s="9"/>
      <c r="W122" s="10" t="e">
        <f t="shared" si="28"/>
        <v>#DIV/0!</v>
      </c>
    </row>
    <row r="123" spans="1:23" hidden="1" outlineLevel="2">
      <c r="A123" s="2" t="s">
        <v>27</v>
      </c>
      <c r="B123" s="3">
        <v>7.0000000000000007E-2</v>
      </c>
      <c r="C123" s="8"/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 t="e">
        <f t="shared" si="28"/>
        <v>#DIV/0!</v>
      </c>
    </row>
    <row r="124" spans="1:23" hidden="1" outlineLevel="2">
      <c r="A124" s="2" t="s">
        <v>28</v>
      </c>
      <c r="B124" s="3">
        <v>0.18</v>
      </c>
      <c r="C124" s="8"/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 t="e">
        <f t="shared" si="28"/>
        <v>#DIV/0!</v>
      </c>
    </row>
    <row r="125" spans="1:23" s="6" customFormat="1" hidden="1" outlineLevel="1" collapsed="1">
      <c r="A125" s="4" t="s">
        <v>29</v>
      </c>
      <c r="B125" s="5">
        <f>SUM(B115:B124)</f>
        <v>1</v>
      </c>
      <c r="C125" s="5">
        <f t="shared" ref="C125:W125" si="29">SUM(C115:C124)</f>
        <v>0</v>
      </c>
      <c r="D125" s="5">
        <f t="shared" si="29"/>
        <v>0</v>
      </c>
      <c r="E125" s="5">
        <f t="shared" si="29"/>
        <v>0</v>
      </c>
      <c r="F125" s="5">
        <f t="shared" si="29"/>
        <v>0</v>
      </c>
      <c r="G125" s="5">
        <f t="shared" si="29"/>
        <v>0</v>
      </c>
      <c r="H125" s="5">
        <f t="shared" si="29"/>
        <v>0</v>
      </c>
      <c r="I125" s="5">
        <f t="shared" si="29"/>
        <v>0</v>
      </c>
      <c r="J125" s="5">
        <f t="shared" si="29"/>
        <v>0</v>
      </c>
      <c r="K125" s="5">
        <f t="shared" si="29"/>
        <v>0</v>
      </c>
      <c r="L125" s="5">
        <f t="shared" si="29"/>
        <v>0</v>
      </c>
      <c r="M125" s="5">
        <f t="shared" si="29"/>
        <v>0</v>
      </c>
      <c r="N125" s="5">
        <f t="shared" si="29"/>
        <v>0</v>
      </c>
      <c r="O125" s="5">
        <f t="shared" si="29"/>
        <v>0</v>
      </c>
      <c r="P125" s="5">
        <f t="shared" si="29"/>
        <v>0</v>
      </c>
      <c r="Q125" s="5">
        <f t="shared" si="29"/>
        <v>0</v>
      </c>
      <c r="R125" s="5">
        <f t="shared" si="29"/>
        <v>0</v>
      </c>
      <c r="S125" s="5">
        <f t="shared" si="29"/>
        <v>0</v>
      </c>
      <c r="T125" s="5">
        <f t="shared" si="29"/>
        <v>0</v>
      </c>
      <c r="U125" s="5">
        <f t="shared" si="29"/>
        <v>0</v>
      </c>
      <c r="V125" s="5">
        <f t="shared" si="29"/>
        <v>0</v>
      </c>
      <c r="W125" s="5" t="e">
        <f t="shared" si="29"/>
        <v>#DIV/0!</v>
      </c>
    </row>
    <row r="126" spans="1:23" collapsed="1">
      <c r="A126" s="4" t="s">
        <v>52</v>
      </c>
      <c r="B126" s="5">
        <f>0.5*B114+0.5*B125</f>
        <v>1</v>
      </c>
      <c r="C126" s="5">
        <f t="shared" ref="C126:W126" si="30">0.5*C114+0.5*C125</f>
        <v>0</v>
      </c>
      <c r="D126" s="5">
        <f t="shared" si="30"/>
        <v>0</v>
      </c>
      <c r="E126" s="5">
        <f t="shared" si="30"/>
        <v>0</v>
      </c>
      <c r="F126" s="5">
        <f t="shared" si="30"/>
        <v>0</v>
      </c>
      <c r="G126" s="5">
        <f t="shared" si="30"/>
        <v>0</v>
      </c>
      <c r="H126" s="5">
        <f t="shared" si="30"/>
        <v>0</v>
      </c>
      <c r="I126" s="5">
        <f t="shared" si="30"/>
        <v>0</v>
      </c>
      <c r="J126" s="5">
        <f t="shared" si="30"/>
        <v>0</v>
      </c>
      <c r="K126" s="5">
        <f t="shared" si="30"/>
        <v>0</v>
      </c>
      <c r="L126" s="5">
        <f t="shared" si="30"/>
        <v>0</v>
      </c>
      <c r="M126" s="5">
        <f t="shared" si="30"/>
        <v>0</v>
      </c>
      <c r="N126" s="5">
        <f t="shared" si="30"/>
        <v>0</v>
      </c>
      <c r="O126" s="5">
        <f t="shared" si="30"/>
        <v>0</v>
      </c>
      <c r="P126" s="5">
        <f t="shared" si="30"/>
        <v>0</v>
      </c>
      <c r="Q126" s="5">
        <f t="shared" si="30"/>
        <v>0</v>
      </c>
      <c r="R126" s="5">
        <f t="shared" si="30"/>
        <v>0</v>
      </c>
      <c r="S126" s="5">
        <f t="shared" si="30"/>
        <v>0</v>
      </c>
      <c r="T126" s="5">
        <f t="shared" si="30"/>
        <v>0</v>
      </c>
      <c r="U126" s="5">
        <f t="shared" si="30"/>
        <v>0</v>
      </c>
      <c r="V126" s="5">
        <f t="shared" si="30"/>
        <v>0</v>
      </c>
      <c r="W126" s="5" t="e">
        <f t="shared" si="30"/>
        <v>#DIV/0!</v>
      </c>
    </row>
    <row r="127" spans="1:23" s="15" customFormat="1">
      <c r="A127" s="4" t="s">
        <v>55</v>
      </c>
      <c r="B127" s="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5" t="e">
        <f>COUNTIF(C127:V127,"Y")/COUNTA(C127:V127)</f>
        <v>#DIV/0!</v>
      </c>
    </row>
    <row r="129" spans="1:23">
      <c r="A129" s="13" t="s">
        <v>33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idden="1" outlineLevel="2">
      <c r="A130" s="2" t="s">
        <v>53</v>
      </c>
      <c r="B130" s="3">
        <v>0.33</v>
      </c>
      <c r="C130" s="8"/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 t="e">
        <f>AVERAGE(C130:V130)</f>
        <v>#DIV/0!</v>
      </c>
    </row>
    <row r="131" spans="1:23" hidden="1" outlineLevel="2">
      <c r="A131" s="2" t="s">
        <v>14</v>
      </c>
      <c r="B131" s="3">
        <v>0.18</v>
      </c>
      <c r="C131" s="8"/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 t="e">
        <f t="shared" ref="W131:W134" si="31">AVERAGE(C131:V131)</f>
        <v>#DIV/0!</v>
      </c>
    </row>
    <row r="132" spans="1:23" hidden="1" outlineLevel="2">
      <c r="A132" s="2" t="s">
        <v>15</v>
      </c>
      <c r="B132" s="3">
        <v>0.08</v>
      </c>
      <c r="C132" s="8"/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 t="e">
        <f t="shared" si="31"/>
        <v>#DIV/0!</v>
      </c>
    </row>
    <row r="133" spans="1:23" hidden="1" outlineLevel="2">
      <c r="A133" s="2" t="s">
        <v>16</v>
      </c>
      <c r="B133" s="3">
        <v>0.41</v>
      </c>
      <c r="C133" s="8"/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 t="e">
        <f t="shared" si="31"/>
        <v>#DIV/0!</v>
      </c>
    </row>
    <row r="134" spans="1:23" hidden="1" outlineLevel="2">
      <c r="A134" s="2" t="s">
        <v>17</v>
      </c>
      <c r="B134" s="3">
        <v>0</v>
      </c>
      <c r="C134" s="8"/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 t="e">
        <f t="shared" si="31"/>
        <v>#DIV/0!</v>
      </c>
    </row>
    <row r="135" spans="1:23" s="6" customFormat="1" hidden="1" outlineLevel="1" collapsed="1">
      <c r="A135" s="4" t="s">
        <v>18</v>
      </c>
      <c r="B135" s="5">
        <f t="shared" ref="B135:W135" si="32">SUM(B130:B134)</f>
        <v>1</v>
      </c>
      <c r="C135" s="5">
        <f t="shared" si="32"/>
        <v>0</v>
      </c>
      <c r="D135" s="5">
        <f t="shared" si="32"/>
        <v>0</v>
      </c>
      <c r="E135" s="5">
        <f t="shared" si="32"/>
        <v>0</v>
      </c>
      <c r="F135" s="5">
        <f t="shared" si="32"/>
        <v>0</v>
      </c>
      <c r="G135" s="5">
        <f t="shared" si="32"/>
        <v>0</v>
      </c>
      <c r="H135" s="5">
        <f t="shared" si="32"/>
        <v>0</v>
      </c>
      <c r="I135" s="5">
        <f t="shared" si="32"/>
        <v>0</v>
      </c>
      <c r="J135" s="5">
        <f t="shared" si="32"/>
        <v>0</v>
      </c>
      <c r="K135" s="5">
        <f t="shared" si="32"/>
        <v>0</v>
      </c>
      <c r="L135" s="5">
        <f t="shared" si="32"/>
        <v>0</v>
      </c>
      <c r="M135" s="5">
        <f t="shared" si="32"/>
        <v>0</v>
      </c>
      <c r="N135" s="5">
        <f t="shared" si="32"/>
        <v>0</v>
      </c>
      <c r="O135" s="5">
        <f t="shared" si="32"/>
        <v>0</v>
      </c>
      <c r="P135" s="5">
        <f t="shared" si="32"/>
        <v>0</v>
      </c>
      <c r="Q135" s="5">
        <f t="shared" si="32"/>
        <v>0</v>
      </c>
      <c r="R135" s="5">
        <f t="shared" si="32"/>
        <v>0</v>
      </c>
      <c r="S135" s="5">
        <f t="shared" si="32"/>
        <v>0</v>
      </c>
      <c r="T135" s="5">
        <f t="shared" si="32"/>
        <v>0</v>
      </c>
      <c r="U135" s="5">
        <f t="shared" si="32"/>
        <v>0</v>
      </c>
      <c r="V135" s="5">
        <f t="shared" si="32"/>
        <v>0</v>
      </c>
      <c r="W135" s="5" t="e">
        <f t="shared" si="32"/>
        <v>#DIV/0!</v>
      </c>
    </row>
    <row r="136" spans="1:23" hidden="1" outlineLevel="2">
      <c r="A136" s="2" t="s">
        <v>19</v>
      </c>
      <c r="B136" s="3">
        <v>0.04</v>
      </c>
      <c r="C136" s="8"/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 t="e">
        <f t="shared" ref="W136:W145" si="33">AVERAGE(C136:V136)</f>
        <v>#DIV/0!</v>
      </c>
    </row>
    <row r="137" spans="1:23" hidden="1" outlineLevel="2">
      <c r="A137" s="2" t="s">
        <v>20</v>
      </c>
      <c r="B137" s="3">
        <v>0.04</v>
      </c>
      <c r="C137" s="8"/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 t="e">
        <f t="shared" si="33"/>
        <v>#DIV/0!</v>
      </c>
    </row>
    <row r="138" spans="1:23" hidden="1" outlineLevel="2">
      <c r="A138" s="2" t="s">
        <v>21</v>
      </c>
      <c r="B138" s="3">
        <v>0.11</v>
      </c>
      <c r="C138" s="8"/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 t="e">
        <f t="shared" si="33"/>
        <v>#DIV/0!</v>
      </c>
    </row>
    <row r="139" spans="1:23" hidden="1" outlineLevel="2">
      <c r="A139" s="2" t="s">
        <v>22</v>
      </c>
      <c r="B139" s="3">
        <v>0.24</v>
      </c>
      <c r="C139" s="8"/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 t="e">
        <f t="shared" si="33"/>
        <v>#DIV/0!</v>
      </c>
    </row>
    <row r="140" spans="1:23" hidden="1" outlineLevel="2">
      <c r="A140" s="2" t="s">
        <v>23</v>
      </c>
      <c r="B140" s="3">
        <v>0.09</v>
      </c>
      <c r="C140" s="8"/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 t="e">
        <f t="shared" si="33"/>
        <v>#DIV/0!</v>
      </c>
    </row>
    <row r="141" spans="1:23" hidden="1" outlineLevel="2">
      <c r="A141" s="2" t="s">
        <v>24</v>
      </c>
      <c r="B141" s="3">
        <v>0.11</v>
      </c>
      <c r="C141" s="8"/>
      <c r="D141" s="8"/>
      <c r="E141" s="9"/>
      <c r="F141" s="9"/>
      <c r="G141" s="8"/>
      <c r="H141" s="9"/>
      <c r="I141" s="9"/>
      <c r="J141" s="9"/>
      <c r="K141" s="9"/>
      <c r="L141" s="9"/>
      <c r="M141" s="9"/>
      <c r="N141" s="9"/>
      <c r="O141" s="8"/>
      <c r="P141" s="9"/>
      <c r="Q141" s="9"/>
      <c r="R141" s="9"/>
      <c r="S141" s="9"/>
      <c r="T141" s="9"/>
      <c r="U141" s="9"/>
      <c r="V141" s="9"/>
      <c r="W141" s="10" t="e">
        <f t="shared" si="33"/>
        <v>#DIV/0!</v>
      </c>
    </row>
    <row r="142" spans="1:23" hidden="1" outlineLevel="2">
      <c r="A142" s="2" t="s">
        <v>25</v>
      </c>
      <c r="B142" s="3">
        <v>0.05</v>
      </c>
      <c r="C142" s="8"/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 t="e">
        <f t="shared" si="33"/>
        <v>#DIV/0!</v>
      </c>
    </row>
    <row r="143" spans="1:23" hidden="1" outlineLevel="2">
      <c r="A143" s="2" t="s">
        <v>26</v>
      </c>
      <c r="B143" s="3">
        <v>7.0000000000000007E-2</v>
      </c>
      <c r="C143" s="8"/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 t="e">
        <f t="shared" si="33"/>
        <v>#DIV/0!</v>
      </c>
    </row>
    <row r="144" spans="1:23" hidden="1" outlineLevel="2">
      <c r="A144" s="2" t="s">
        <v>27</v>
      </c>
      <c r="B144" s="3">
        <v>7.0000000000000007E-2</v>
      </c>
      <c r="C144" s="8"/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 t="e">
        <f t="shared" si="33"/>
        <v>#DIV/0!</v>
      </c>
    </row>
    <row r="145" spans="1:23" hidden="1" outlineLevel="2">
      <c r="A145" s="2" t="s">
        <v>28</v>
      </c>
      <c r="B145" s="3">
        <v>0.18</v>
      </c>
      <c r="C145" s="8"/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 t="e">
        <f t="shared" si="33"/>
        <v>#DIV/0!</v>
      </c>
    </row>
    <row r="146" spans="1:23" s="6" customFormat="1" hidden="1" outlineLevel="1" collapsed="1">
      <c r="A146" s="4" t="s">
        <v>29</v>
      </c>
      <c r="B146" s="5">
        <f>SUM(B136:B145)</f>
        <v>1</v>
      </c>
      <c r="C146" s="5">
        <f t="shared" ref="C146:W146" si="34">SUM(C136:C145)</f>
        <v>0</v>
      </c>
      <c r="D146" s="5">
        <f t="shared" si="34"/>
        <v>0</v>
      </c>
      <c r="E146" s="5">
        <f t="shared" si="34"/>
        <v>0</v>
      </c>
      <c r="F146" s="5">
        <f t="shared" si="34"/>
        <v>0</v>
      </c>
      <c r="G146" s="5">
        <f t="shared" si="34"/>
        <v>0</v>
      </c>
      <c r="H146" s="5">
        <f t="shared" si="34"/>
        <v>0</v>
      </c>
      <c r="I146" s="5">
        <f t="shared" si="34"/>
        <v>0</v>
      </c>
      <c r="J146" s="5">
        <f t="shared" si="34"/>
        <v>0</v>
      </c>
      <c r="K146" s="5">
        <f t="shared" si="34"/>
        <v>0</v>
      </c>
      <c r="L146" s="5">
        <f t="shared" si="34"/>
        <v>0</v>
      </c>
      <c r="M146" s="5">
        <f t="shared" si="34"/>
        <v>0</v>
      </c>
      <c r="N146" s="5">
        <f t="shared" si="34"/>
        <v>0</v>
      </c>
      <c r="O146" s="5">
        <f t="shared" si="34"/>
        <v>0</v>
      </c>
      <c r="P146" s="5">
        <f t="shared" si="34"/>
        <v>0</v>
      </c>
      <c r="Q146" s="5">
        <f t="shared" si="34"/>
        <v>0</v>
      </c>
      <c r="R146" s="5">
        <f t="shared" si="34"/>
        <v>0</v>
      </c>
      <c r="S146" s="5">
        <f t="shared" si="34"/>
        <v>0</v>
      </c>
      <c r="T146" s="5">
        <f t="shared" si="34"/>
        <v>0</v>
      </c>
      <c r="U146" s="5">
        <f t="shared" si="34"/>
        <v>0</v>
      </c>
      <c r="V146" s="5">
        <f t="shared" si="34"/>
        <v>0</v>
      </c>
      <c r="W146" s="5" t="e">
        <f t="shared" si="34"/>
        <v>#DIV/0!</v>
      </c>
    </row>
    <row r="147" spans="1:23" collapsed="1">
      <c r="A147" s="4" t="s">
        <v>52</v>
      </c>
      <c r="B147" s="5">
        <f>0.5*B135+0.5*B146</f>
        <v>1</v>
      </c>
      <c r="C147" s="5">
        <f t="shared" ref="C147:W147" si="35">0.5*C135+0.5*C146</f>
        <v>0</v>
      </c>
      <c r="D147" s="5">
        <f t="shared" si="35"/>
        <v>0</v>
      </c>
      <c r="E147" s="5">
        <f t="shared" si="35"/>
        <v>0</v>
      </c>
      <c r="F147" s="5">
        <f t="shared" si="35"/>
        <v>0</v>
      </c>
      <c r="G147" s="5">
        <f t="shared" si="35"/>
        <v>0</v>
      </c>
      <c r="H147" s="5">
        <f t="shared" si="35"/>
        <v>0</v>
      </c>
      <c r="I147" s="5">
        <f t="shared" si="35"/>
        <v>0</v>
      </c>
      <c r="J147" s="5">
        <f t="shared" si="35"/>
        <v>0</v>
      </c>
      <c r="K147" s="5">
        <f t="shared" si="35"/>
        <v>0</v>
      </c>
      <c r="L147" s="5">
        <f t="shared" si="35"/>
        <v>0</v>
      </c>
      <c r="M147" s="5">
        <f t="shared" si="35"/>
        <v>0</v>
      </c>
      <c r="N147" s="5">
        <f t="shared" si="35"/>
        <v>0</v>
      </c>
      <c r="O147" s="5">
        <f t="shared" si="35"/>
        <v>0</v>
      </c>
      <c r="P147" s="5">
        <f t="shared" si="35"/>
        <v>0</v>
      </c>
      <c r="Q147" s="5">
        <f t="shared" si="35"/>
        <v>0</v>
      </c>
      <c r="R147" s="5">
        <f t="shared" si="35"/>
        <v>0</v>
      </c>
      <c r="S147" s="5">
        <f t="shared" si="35"/>
        <v>0</v>
      </c>
      <c r="T147" s="5">
        <f t="shared" si="35"/>
        <v>0</v>
      </c>
      <c r="U147" s="5">
        <f t="shared" si="35"/>
        <v>0</v>
      </c>
      <c r="V147" s="5">
        <f t="shared" si="35"/>
        <v>0</v>
      </c>
      <c r="W147" s="5" t="e">
        <f t="shared" si="35"/>
        <v>#DIV/0!</v>
      </c>
    </row>
    <row r="148" spans="1:23" s="15" customFormat="1">
      <c r="A148" s="4" t="s">
        <v>55</v>
      </c>
      <c r="B148" s="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5" t="e">
        <f>COUNTIF(C148:V148,"Y")/COUNTA(C148:V148)</f>
        <v>#DIV/0!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2020-09-28T16:32:42Z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