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zhixun_tang_ericsson_com/Documents/Work/3.Standard/4.RAN4/61_118/2.tdoc review/0.moderator summary/"/>
    </mc:Choice>
  </mc:AlternateContent>
  <xr:revisionPtr revIDLastSave="130" documentId="8_{9AC9B372-18A1-407A-BD51-4F9A11F5487A}" xr6:coauthVersionLast="47" xr6:coauthVersionMax="47" xr10:uidLastSave="{C5CE4671-9F0E-4E46-9022-6A286760DE9F}"/>
  <bookViews>
    <workbookView xWindow="25490" yWindow="-110" windowWidth="25820" windowHeight="13900" activeTab="3" xr2:uid="{D775A1F6-3F3E-4C3F-8F9C-4D8CBED5E11F}"/>
  </bookViews>
  <sheets>
    <sheet name="Cover Page" sheetId="1" r:id="rId1"/>
    <sheet name="Parameters" sheetId="5" state="hidden" r:id="rId2"/>
    <sheet name="PSS-SSS-Detection 15 PRB" sheetId="7" r:id="rId3"/>
    <sheet name="SSB-Index-Detection 15 PRB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8" l="1"/>
  <c r="L10" i="8"/>
  <c r="M9" i="8"/>
  <c r="L9" i="8"/>
  <c r="M8" i="8"/>
  <c r="L8" i="8"/>
  <c r="M7" i="8"/>
  <c r="L7" i="8"/>
  <c r="M10" i="7"/>
  <c r="L10" i="7"/>
  <c r="M9" i="7"/>
  <c r="L9" i="7"/>
  <c r="M8" i="7"/>
  <c r="L8" i="7"/>
  <c r="M7" i="7"/>
  <c r="L7" i="7"/>
  <c r="M6" i="8"/>
  <c r="L6" i="8"/>
  <c r="M5" i="8"/>
  <c r="L5" i="8"/>
  <c r="M6" i="7"/>
  <c r="L6" i="7"/>
  <c r="M5" i="7"/>
  <c r="L5" i="7"/>
  <c r="M4" i="8"/>
  <c r="L4" i="8"/>
  <c r="M3" i="8"/>
  <c r="L3" i="8"/>
  <c r="M3" i="7"/>
  <c r="L3" i="7"/>
  <c r="L4" i="7"/>
  <c r="M4" i="7"/>
</calcChain>
</file>

<file path=xl/sharedStrings.xml><?xml version="1.0" encoding="utf-8"?>
<sst xmlns="http://schemas.openxmlformats.org/spreadsheetml/2006/main" count="75" uniqueCount="36">
  <si>
    <t>Parameters for deriving performance requirements</t>
  </si>
  <si>
    <t>Ideal Span Threshold</t>
  </si>
  <si>
    <t>dB</t>
  </si>
  <si>
    <t>Notes</t>
  </si>
  <si>
    <t>1. Call function DerivingPerfReq()</t>
  </si>
  <si>
    <t>2. If the ruls does not apply, or fails, -100dB or less will be returned</t>
  </si>
  <si>
    <t>Not enough input</t>
  </si>
  <si>
    <t>Input should be pairs</t>
  </si>
  <si>
    <t>Too large span for impairment</t>
    <phoneticPr fontId="8" type="noConversion"/>
  </si>
  <si>
    <t>After removal iteration, not enough input</t>
  </si>
  <si>
    <t>SPAN</t>
  </si>
  <si>
    <t>AVERAGE</t>
  </si>
  <si>
    <t xml:space="preserve">samples </t>
  </si>
  <si>
    <t>[unit]</t>
  </si>
  <si>
    <t>Attempts for One Shot SNR
 -6dB</t>
  </si>
  <si>
    <t>Attempts for One Shot SNR 
-4dB</t>
  </si>
  <si>
    <t>3GPP TSG-RAN WG4 Meeting #118</t>
  </si>
  <si>
    <t>Company Names</t>
  </si>
  <si>
    <t>Contribution No</t>
  </si>
  <si>
    <t>Attempts for One Shot SNR
 -2dB</t>
  </si>
  <si>
    <t>Gothenburg, Sweden,  09th-13th February, 2026</t>
  </si>
  <si>
    <t>R4-2601731</t>
  </si>
  <si>
    <r>
      <rPr>
        <b/>
        <sz val="18"/>
        <color indexed="8"/>
        <rFont val="Times New Roman"/>
        <family val="1"/>
      </rPr>
      <t xml:space="preserve">Source: </t>
    </r>
    <r>
      <rPr>
        <sz val="18"/>
        <color indexed="8"/>
        <rFont val="Times New Roman"/>
        <family val="1"/>
      </rPr>
      <t>Ericsson</t>
    </r>
  </si>
  <si>
    <r>
      <rPr>
        <b/>
        <sz val="18"/>
        <rFont val="Times New Roman"/>
        <family val="1"/>
      </rPr>
      <t>Title:</t>
    </r>
    <r>
      <rPr>
        <sz val="18"/>
        <rFont val="Times New Roman"/>
        <family val="1"/>
      </rPr>
      <t xml:space="preserve"> Simulation results summary for 1 Rx (e)RedCap UE with less than 5 MHz </t>
    </r>
  </si>
  <si>
    <r>
      <rPr>
        <b/>
        <sz val="18"/>
        <rFont val="Times New Roman"/>
        <family val="1"/>
      </rPr>
      <t>Agenda:</t>
    </r>
    <r>
      <rPr>
        <sz val="18"/>
        <rFont val="Times New Roman"/>
        <family val="1"/>
      </rPr>
      <t>7.4.3.2</t>
    </r>
  </si>
  <si>
    <r>
      <rPr>
        <b/>
        <sz val="18"/>
        <rFont val="Times New Roman"/>
        <family val="1"/>
      </rPr>
      <t>Document for:</t>
    </r>
    <r>
      <rPr>
        <sz val="18"/>
        <rFont val="Times New Roman"/>
        <family val="1"/>
      </rPr>
      <t xml:space="preserve"> Information</t>
    </r>
  </si>
  <si>
    <t>Ericson</t>
  </si>
  <si>
    <t>Ericsson</t>
  </si>
  <si>
    <t>R¤-2601730</t>
  </si>
  <si>
    <t>BLER rate</t>
  </si>
  <si>
    <t>Failure rate</t>
  </si>
  <si>
    <t>1 TX</t>
  </si>
  <si>
    <t>2 TX</t>
  </si>
  <si>
    <t>1 RX</t>
  </si>
  <si>
    <t>SSB Index Detection</t>
  </si>
  <si>
    <t>PSS/SSS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</si>
</sst>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Calibri"/>
      <family val="3"/>
      <charset val="129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11"/>
      <color rgb="FF9C0006"/>
      <name val="Calibri"/>
      <family val="2"/>
      <scheme val="minor"/>
    </font>
    <font>
      <b/>
      <sz val="18"/>
      <name val="Times New Roman"/>
      <family val="1"/>
    </font>
    <font>
      <sz val="11"/>
      <color rgb="FFFF0000"/>
      <name val="Times New Roman"/>
      <family val="1"/>
    </font>
    <font>
      <sz val="11"/>
      <color rgb="FF9C0006"/>
      <name val="Times New Roman"/>
      <family val="1"/>
    </font>
    <font>
      <sz val="18"/>
      <color theme="1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sz val="18"/>
      <name val="Times New Roman"/>
      <family val="1"/>
    </font>
    <font>
      <b/>
      <sz val="10"/>
      <color rgb="FF00B05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/>
  </cellStyleXfs>
  <cellXfs count="74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2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7" borderId="1" xfId="1" applyFont="1" applyFill="1" applyBorder="1" applyAlignment="1">
      <alignment horizontal="left" vertical="center"/>
    </xf>
    <xf numFmtId="0" fontId="3" fillId="7" borderId="2" xfId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6" borderId="1" xfId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0" fontId="13" fillId="6" borderId="1" xfId="3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3" fillId="6" borderId="5" xfId="1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left" vertical="center"/>
    </xf>
    <xf numFmtId="1" fontId="6" fillId="6" borderId="5" xfId="0" applyNumberFormat="1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horizontal="left" vertical="center"/>
    </xf>
    <xf numFmtId="164" fontId="6" fillId="6" borderId="5" xfId="0" applyNumberFormat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horizontal="center" vertical="top"/>
    </xf>
    <xf numFmtId="0" fontId="14" fillId="0" borderId="0" xfId="1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3" fillId="7" borderId="11" xfId="1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" xfId="3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left" vertical="center" wrapText="1"/>
    </xf>
    <xf numFmtId="164" fontId="6" fillId="6" borderId="10" xfId="0" applyNumberFormat="1" applyFont="1" applyFill="1" applyBorder="1" applyAlignment="1">
      <alignment horizontal="center" vertical="center"/>
    </xf>
    <xf numFmtId="164" fontId="6" fillId="6" borderId="16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9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8" xfId="1" applyFont="1" applyFill="1" applyBorder="1" applyAlignment="1">
      <alignment horizontal="center" vertical="center" wrapText="1"/>
    </xf>
    <xf numFmtId="9" fontId="3" fillId="6" borderId="1" xfId="1" applyNumberFormat="1" applyFont="1" applyFill="1" applyBorder="1" applyAlignment="1">
      <alignment horizontal="left" vertical="center" wrapText="1"/>
    </xf>
    <xf numFmtId="0" fontId="3" fillId="6" borderId="5" xfId="1" applyFont="1" applyFill="1" applyBorder="1" applyAlignment="1">
      <alignment horizontal="left" vertical="center" wrapText="1"/>
    </xf>
    <xf numFmtId="9" fontId="3" fillId="6" borderId="2" xfId="1" applyNumberFormat="1" applyFont="1" applyFill="1" applyBorder="1" applyAlignment="1">
      <alignment horizontal="left" vertical="center" wrapText="1"/>
    </xf>
    <xf numFmtId="0" fontId="3" fillId="6" borderId="12" xfId="1" applyFont="1" applyFill="1" applyBorder="1" applyAlignment="1">
      <alignment horizontal="left" vertical="center" wrapText="1"/>
    </xf>
    <xf numFmtId="0" fontId="3" fillId="7" borderId="3" xfId="1" applyFont="1" applyFill="1" applyBorder="1" applyAlignment="1">
      <alignment horizontal="center" vertical="top"/>
    </xf>
    <xf numFmtId="0" fontId="3" fillId="7" borderId="9" xfId="1" applyFont="1" applyFill="1" applyBorder="1" applyAlignment="1">
      <alignment horizontal="center" vertical="top"/>
    </xf>
    <xf numFmtId="0" fontId="3" fillId="7" borderId="4" xfId="1" applyFont="1" applyFill="1" applyBorder="1" applyAlignment="1">
      <alignment horizontal="center" vertical="top"/>
    </xf>
    <xf numFmtId="0" fontId="3" fillId="7" borderId="8" xfId="1" applyFont="1" applyFill="1" applyBorder="1" applyAlignment="1">
      <alignment horizontal="center" vertical="top"/>
    </xf>
    <xf numFmtId="0" fontId="3" fillId="7" borderId="2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top"/>
    </xf>
    <xf numFmtId="0" fontId="3" fillId="7" borderId="11" xfId="1" applyFont="1" applyFill="1" applyBorder="1" applyAlignment="1">
      <alignment horizontal="center" vertical="top"/>
    </xf>
  </cellXfs>
  <cellStyles count="4">
    <cellStyle name="Bad" xfId="3" builtinId="27"/>
    <cellStyle name="Normal" xfId="0" builtinId="0"/>
    <cellStyle name="常规 2" xfId="2" xr:uid="{F4926EF1-24C4-44CC-9A64-829F9E44FFE6}"/>
    <cellStyle name="常规 3" xfId="1" xr:uid="{83E974FA-F63C-4384-BAC3-6780A2CA4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CA61-8F43-4D0E-90F3-ED7318997444}">
  <dimension ref="B1:K11"/>
  <sheetViews>
    <sheetView workbookViewId="0">
      <selection activeCell="B14" sqref="B14"/>
    </sheetView>
  </sheetViews>
  <sheetFormatPr defaultRowHeight="14.5"/>
  <cols>
    <col min="2" max="2" width="107" bestFit="1" customWidth="1"/>
  </cols>
  <sheetData>
    <row r="1" spans="2:11" ht="23">
      <c r="B1" s="31" t="s">
        <v>21</v>
      </c>
      <c r="C1" s="1"/>
      <c r="D1" s="2"/>
      <c r="E1" s="1"/>
      <c r="F1" s="1"/>
      <c r="G1" s="1"/>
      <c r="H1" s="1"/>
      <c r="I1" s="1"/>
      <c r="J1" s="1"/>
      <c r="K1" s="1"/>
    </row>
    <row r="2" spans="2:11" ht="22.5">
      <c r="B2" s="32" t="s">
        <v>16</v>
      </c>
      <c r="C2" s="3"/>
      <c r="D2" s="3"/>
      <c r="E2" s="3"/>
      <c r="F2" s="3"/>
      <c r="G2" s="4"/>
      <c r="H2" s="3"/>
      <c r="I2" s="3"/>
      <c r="J2" s="5"/>
    </row>
    <row r="3" spans="2:11" ht="22.5">
      <c r="B3" s="32" t="s">
        <v>20</v>
      </c>
      <c r="C3" s="3"/>
      <c r="D3" s="6"/>
      <c r="E3" s="3"/>
      <c r="F3" s="3"/>
      <c r="G3" s="4"/>
      <c r="H3" s="3"/>
      <c r="I3" s="3"/>
      <c r="J3" s="3"/>
      <c r="K3" s="5"/>
    </row>
    <row r="4" spans="2:11" ht="23">
      <c r="B4" s="31"/>
      <c r="C4" s="7"/>
      <c r="D4" s="7"/>
      <c r="E4" s="7"/>
      <c r="F4" s="7"/>
      <c r="G4" s="1"/>
      <c r="H4" s="7"/>
      <c r="I4" s="7"/>
      <c r="J4" s="7"/>
      <c r="K4" s="1"/>
    </row>
    <row r="5" spans="2:11" ht="23">
      <c r="B5" s="33" t="s">
        <v>22</v>
      </c>
      <c r="C5" s="7"/>
      <c r="D5" s="7"/>
      <c r="E5" s="7"/>
      <c r="F5" s="7"/>
      <c r="G5" s="1"/>
      <c r="H5" s="7"/>
      <c r="I5" s="7"/>
      <c r="J5" s="7"/>
      <c r="K5" s="1"/>
    </row>
    <row r="6" spans="2:11" ht="23">
      <c r="B6" s="34" t="s">
        <v>23</v>
      </c>
      <c r="C6" s="7"/>
      <c r="D6" s="7"/>
      <c r="E6" s="7"/>
      <c r="F6" s="7"/>
      <c r="G6" s="7"/>
      <c r="H6" s="7"/>
      <c r="I6" s="7"/>
      <c r="J6" s="7"/>
      <c r="K6" s="1"/>
    </row>
    <row r="7" spans="2:11" ht="23">
      <c r="B7" s="34" t="s">
        <v>24</v>
      </c>
      <c r="C7" s="7"/>
      <c r="D7" s="7"/>
      <c r="E7" s="7"/>
      <c r="F7" s="7"/>
      <c r="G7" s="7"/>
      <c r="H7" s="7"/>
      <c r="I7" s="7"/>
      <c r="J7" s="7"/>
      <c r="K7" s="1"/>
    </row>
    <row r="8" spans="2:11" ht="23">
      <c r="B8" s="34" t="s">
        <v>25</v>
      </c>
      <c r="C8" s="7"/>
      <c r="D8" s="7"/>
      <c r="E8" s="7"/>
      <c r="F8" s="7"/>
      <c r="G8" s="7"/>
      <c r="H8" s="7"/>
      <c r="I8" s="7"/>
      <c r="J8" s="7"/>
      <c r="K8" s="1"/>
    </row>
    <row r="9" spans="2:11">
      <c r="B9" s="7"/>
      <c r="C9" s="7"/>
      <c r="D9" s="7"/>
      <c r="E9" s="7"/>
      <c r="F9" s="7"/>
      <c r="G9" s="7"/>
      <c r="H9" s="7"/>
      <c r="I9" s="7"/>
      <c r="J9" s="7"/>
      <c r="K9" s="1"/>
    </row>
    <row r="10" spans="2:11">
      <c r="B10" s="7"/>
      <c r="C10" s="7"/>
      <c r="D10" s="7"/>
      <c r="E10" s="7"/>
      <c r="F10" s="7"/>
      <c r="G10" s="7"/>
      <c r="H10" s="7"/>
      <c r="I10" s="7"/>
      <c r="J10" s="7"/>
      <c r="K10" s="1"/>
    </row>
    <row r="11" spans="2:11">
      <c r="B11" s="2"/>
      <c r="C11" s="7"/>
      <c r="D11" s="7"/>
      <c r="E11" s="7"/>
      <c r="F11" s="7"/>
      <c r="G11" s="7"/>
      <c r="H11" s="7"/>
      <c r="I11" s="7"/>
      <c r="J11" s="7"/>
      <c r="K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9958-7A20-4E88-9C72-C333BF18F592}">
  <dimension ref="A1:E12"/>
  <sheetViews>
    <sheetView workbookViewId="0">
      <selection activeCell="C19" sqref="C19"/>
    </sheetView>
  </sheetViews>
  <sheetFormatPr defaultRowHeight="14.5"/>
  <cols>
    <col min="2" max="2" width="5.6328125" bestFit="1" customWidth="1"/>
    <col min="3" max="3" width="24.26953125" bestFit="1" customWidth="1"/>
    <col min="5" max="5" width="26.36328125" bestFit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53" t="s">
        <v>0</v>
      </c>
      <c r="D2" s="53"/>
      <c r="E2" s="53"/>
    </row>
    <row r="3" spans="1:5">
      <c r="A3" s="8"/>
      <c r="B3" s="8"/>
      <c r="C3" s="10" t="s">
        <v>1</v>
      </c>
      <c r="D3" s="9">
        <v>2</v>
      </c>
      <c r="E3" s="9" t="s">
        <v>2</v>
      </c>
    </row>
    <row r="4" spans="1:5">
      <c r="A4" s="8"/>
      <c r="B4" s="8"/>
      <c r="C4" s="8"/>
      <c r="D4" s="8"/>
      <c r="E4" s="8"/>
    </row>
    <row r="5" spans="1:5">
      <c r="A5" s="8"/>
      <c r="B5" s="8"/>
      <c r="C5" s="8"/>
      <c r="D5" s="8"/>
      <c r="E5" s="8"/>
    </row>
    <row r="6" spans="1:5">
      <c r="A6" s="8"/>
      <c r="B6" s="8" t="s">
        <v>3</v>
      </c>
      <c r="C6" s="54" t="s">
        <v>4</v>
      </c>
      <c r="D6" s="54"/>
      <c r="E6" s="54"/>
    </row>
    <row r="7" spans="1:5">
      <c r="A7" s="8"/>
      <c r="B7" s="8"/>
      <c r="C7" s="54" t="s">
        <v>5</v>
      </c>
      <c r="D7" s="54"/>
      <c r="E7" s="54"/>
    </row>
    <row r="8" spans="1:5">
      <c r="A8" s="8"/>
      <c r="B8" s="8"/>
      <c r="C8" s="8"/>
      <c r="D8" s="11">
        <v>-100</v>
      </c>
      <c r="E8" s="8" t="s">
        <v>6</v>
      </c>
    </row>
    <row r="9" spans="1:5">
      <c r="A9" s="8"/>
      <c r="B9" s="8"/>
      <c r="C9" s="8"/>
      <c r="D9" s="11">
        <v>-101</v>
      </c>
      <c r="E9" s="8" t="s">
        <v>7</v>
      </c>
    </row>
    <row r="10" spans="1:5">
      <c r="A10" s="8"/>
      <c r="B10" s="8"/>
      <c r="C10" s="8"/>
      <c r="D10" s="11">
        <v>-102</v>
      </c>
      <c r="E10" s="8" t="s">
        <v>8</v>
      </c>
    </row>
    <row r="11" spans="1:5" ht="29">
      <c r="A11" s="8"/>
      <c r="B11" s="8"/>
      <c r="C11" s="8"/>
      <c r="D11" s="11">
        <v>-103</v>
      </c>
      <c r="E11" s="12" t="s">
        <v>9</v>
      </c>
    </row>
    <row r="12" spans="1:5">
      <c r="A12" s="8"/>
      <c r="B12" s="8"/>
      <c r="C12" s="8"/>
      <c r="D12" s="8"/>
      <c r="E12" s="8"/>
    </row>
  </sheetData>
  <mergeCells count="3">
    <mergeCell ref="C2:E2"/>
    <mergeCell ref="C6:E6"/>
    <mergeCell ref="C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ACDB-21F3-4F9F-9C68-2D2BBF38EBF2}">
  <dimension ref="A1:O10"/>
  <sheetViews>
    <sheetView workbookViewId="0">
      <pane ySplit="1" topLeftCell="A2" activePane="bottomLeft" state="frozen"/>
      <selection pane="bottomLeft" activeCell="G16" sqref="G16"/>
    </sheetView>
  </sheetViews>
  <sheetFormatPr defaultRowHeight="14.5"/>
  <cols>
    <col min="1" max="1" width="14.1796875" customWidth="1"/>
    <col min="2" max="5" width="11.7265625" customWidth="1"/>
    <col min="6" max="6" width="14" bestFit="1" customWidth="1"/>
    <col min="7" max="15" width="11.7265625" customWidth="1"/>
  </cols>
  <sheetData>
    <row r="1" spans="1:15">
      <c r="A1" s="66"/>
      <c r="B1" s="67"/>
      <c r="C1" s="30"/>
      <c r="D1" s="30"/>
      <c r="E1" s="70" t="s">
        <v>30</v>
      </c>
      <c r="F1" s="13" t="s">
        <v>17</v>
      </c>
      <c r="G1" s="52" t="s">
        <v>27</v>
      </c>
      <c r="H1" s="51"/>
      <c r="I1" s="15"/>
      <c r="J1" s="15"/>
      <c r="K1" s="15"/>
      <c r="L1" s="15" t="s">
        <v>10</v>
      </c>
      <c r="M1" s="15" t="s">
        <v>11</v>
      </c>
      <c r="N1" s="15"/>
      <c r="O1" s="15" t="s">
        <v>13</v>
      </c>
    </row>
    <row r="2" spans="1:15" ht="9.75" customHeight="1">
      <c r="A2" s="72"/>
      <c r="B2" s="73"/>
      <c r="C2" s="35"/>
      <c r="D2" s="35"/>
      <c r="E2" s="71"/>
      <c r="F2" s="14" t="s">
        <v>18</v>
      </c>
      <c r="G2" s="52" t="s">
        <v>28</v>
      </c>
      <c r="H2" s="51"/>
      <c r="I2" s="16"/>
      <c r="J2" s="16"/>
      <c r="K2" s="16"/>
      <c r="L2" s="16"/>
      <c r="M2" s="16"/>
      <c r="N2" s="16"/>
      <c r="O2" s="16"/>
    </row>
    <row r="3" spans="1:15" ht="38.25" customHeight="1">
      <c r="A3" s="58" t="s">
        <v>35</v>
      </c>
      <c r="B3" s="59"/>
      <c r="C3" s="55" t="s">
        <v>33</v>
      </c>
      <c r="D3" s="55" t="s">
        <v>31</v>
      </c>
      <c r="E3" s="64">
        <v>0.01</v>
      </c>
      <c r="F3" s="48" t="s">
        <v>14</v>
      </c>
      <c r="G3" s="36">
        <v>6</v>
      </c>
      <c r="H3" s="47"/>
      <c r="I3" s="37"/>
      <c r="J3" s="38"/>
      <c r="K3" s="36"/>
      <c r="L3" s="39">
        <f t="shared" ref="L3:L4" si="0">MAX(G3:K3)-MIN(G3:K3)</f>
        <v>0</v>
      </c>
      <c r="M3" s="43">
        <f t="shared" ref="M3:M4" si="1">AVERAGE(G3:K3)</f>
        <v>6</v>
      </c>
      <c r="N3" s="49"/>
      <c r="O3" s="45" t="s">
        <v>12</v>
      </c>
    </row>
    <row r="4" spans="1:15" ht="39.5" thickBot="1">
      <c r="A4" s="60"/>
      <c r="B4" s="61"/>
      <c r="C4" s="56"/>
      <c r="D4" s="56"/>
      <c r="E4" s="65"/>
      <c r="F4" s="21" t="s">
        <v>15</v>
      </c>
      <c r="G4" s="40">
        <v>4</v>
      </c>
      <c r="H4" s="40"/>
      <c r="I4" s="40"/>
      <c r="J4" s="40"/>
      <c r="K4" s="41"/>
      <c r="L4" s="42">
        <f t="shared" si="0"/>
        <v>0</v>
      </c>
      <c r="M4" s="44">
        <f t="shared" si="1"/>
        <v>4</v>
      </c>
      <c r="N4" s="50"/>
      <c r="O4" s="46" t="s">
        <v>12</v>
      </c>
    </row>
    <row r="5" spans="1:15" ht="38.25" customHeight="1">
      <c r="A5" s="60"/>
      <c r="B5" s="61"/>
      <c r="C5" s="56"/>
      <c r="D5" s="56"/>
      <c r="E5" s="64">
        <v>0.02</v>
      </c>
      <c r="F5" s="48" t="s">
        <v>14</v>
      </c>
      <c r="G5" s="36">
        <v>4</v>
      </c>
      <c r="H5" s="47"/>
      <c r="I5" s="37"/>
      <c r="J5" s="38"/>
      <c r="K5" s="36"/>
      <c r="L5" s="39">
        <f t="shared" ref="L5:L8" si="2">MAX(G5:K5)-MIN(G5:K5)</f>
        <v>0</v>
      </c>
      <c r="M5" s="43">
        <f t="shared" ref="M5:M8" si="3">AVERAGE(G5:K5)</f>
        <v>4</v>
      </c>
      <c r="N5" s="49"/>
      <c r="O5" s="45" t="s">
        <v>12</v>
      </c>
    </row>
    <row r="6" spans="1:15" ht="39.5" thickBot="1">
      <c r="A6" s="60"/>
      <c r="B6" s="61"/>
      <c r="C6" s="56"/>
      <c r="D6" s="57"/>
      <c r="E6" s="65"/>
      <c r="F6" s="21" t="s">
        <v>15</v>
      </c>
      <c r="G6" s="40">
        <v>3</v>
      </c>
      <c r="H6" s="40"/>
      <c r="I6" s="40"/>
      <c r="J6" s="40"/>
      <c r="K6" s="41"/>
      <c r="L6" s="42">
        <f t="shared" si="2"/>
        <v>0</v>
      </c>
      <c r="M6" s="44">
        <f t="shared" si="3"/>
        <v>3</v>
      </c>
      <c r="N6" s="50"/>
      <c r="O6" s="46" t="s">
        <v>12</v>
      </c>
    </row>
    <row r="7" spans="1:15" ht="39" customHeight="1">
      <c r="A7" s="58" t="s">
        <v>35</v>
      </c>
      <c r="B7" s="59"/>
      <c r="C7" s="56"/>
      <c r="D7" s="55" t="s">
        <v>32</v>
      </c>
      <c r="E7" s="64">
        <v>0.01</v>
      </c>
      <c r="F7" s="48" t="s">
        <v>14</v>
      </c>
      <c r="G7" s="36">
        <v>6</v>
      </c>
      <c r="H7" s="47"/>
      <c r="I7" s="37"/>
      <c r="J7" s="38"/>
      <c r="K7" s="36"/>
      <c r="L7" s="39">
        <f t="shared" si="2"/>
        <v>0</v>
      </c>
      <c r="M7" s="43">
        <f t="shared" si="3"/>
        <v>6</v>
      </c>
      <c r="N7" s="49"/>
      <c r="O7" s="45" t="s">
        <v>12</v>
      </c>
    </row>
    <row r="8" spans="1:15" ht="39.5" thickBot="1">
      <c r="A8" s="60"/>
      <c r="B8" s="61"/>
      <c r="C8" s="56"/>
      <c r="D8" s="56"/>
      <c r="E8" s="65"/>
      <c r="F8" s="21" t="s">
        <v>15</v>
      </c>
      <c r="G8" s="40">
        <v>4</v>
      </c>
      <c r="H8" s="40"/>
      <c r="I8" s="40"/>
      <c r="J8" s="40"/>
      <c r="K8" s="41"/>
      <c r="L8" s="42">
        <f t="shared" si="2"/>
        <v>0</v>
      </c>
      <c r="M8" s="44">
        <f t="shared" si="3"/>
        <v>4</v>
      </c>
      <c r="N8" s="50"/>
      <c r="O8" s="46" t="s">
        <v>12</v>
      </c>
    </row>
    <row r="9" spans="1:15" ht="39">
      <c r="A9" s="60"/>
      <c r="B9" s="61"/>
      <c r="C9" s="56"/>
      <c r="D9" s="56"/>
      <c r="E9" s="64">
        <v>0.02</v>
      </c>
      <c r="F9" s="48" t="s">
        <v>14</v>
      </c>
      <c r="G9" s="36">
        <v>4</v>
      </c>
      <c r="H9" s="47"/>
      <c r="I9" s="37"/>
      <c r="J9" s="38"/>
      <c r="K9" s="36"/>
      <c r="L9" s="39">
        <f t="shared" ref="L9:L10" si="4">MAX(G9:K9)-MIN(G9:K9)</f>
        <v>0</v>
      </c>
      <c r="M9" s="43">
        <f t="shared" ref="M9:M10" si="5">AVERAGE(G9:K9)</f>
        <v>4</v>
      </c>
      <c r="N9" s="49"/>
      <c r="O9" s="45" t="s">
        <v>12</v>
      </c>
    </row>
    <row r="10" spans="1:15" ht="39.5" thickBot="1">
      <c r="A10" s="60"/>
      <c r="B10" s="61"/>
      <c r="C10" s="57"/>
      <c r="D10" s="57"/>
      <c r="E10" s="65"/>
      <c r="F10" s="21" t="s">
        <v>15</v>
      </c>
      <c r="G10" s="40">
        <v>3</v>
      </c>
      <c r="H10" s="40"/>
      <c r="I10" s="40"/>
      <c r="J10" s="40"/>
      <c r="K10" s="41"/>
      <c r="L10" s="42">
        <f t="shared" si="4"/>
        <v>0</v>
      </c>
      <c r="M10" s="44">
        <f t="shared" si="5"/>
        <v>3</v>
      </c>
      <c r="N10" s="50"/>
      <c r="O10" s="46" t="s">
        <v>12</v>
      </c>
    </row>
  </sheetData>
  <mergeCells count="11">
    <mergeCell ref="A1:B2"/>
    <mergeCell ref="E5:E6"/>
    <mergeCell ref="A3:B6"/>
    <mergeCell ref="E1:E2"/>
    <mergeCell ref="A7:B10"/>
    <mergeCell ref="D7:D10"/>
    <mergeCell ref="E7:E8"/>
    <mergeCell ref="E9:E10"/>
    <mergeCell ref="C3:C10"/>
    <mergeCell ref="D3:D6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3C2C-B848-4C35-AF63-8EB043C4C7DF}">
  <dimension ref="A1:N10"/>
  <sheetViews>
    <sheetView tabSelected="1" workbookViewId="0">
      <pane ySplit="1" topLeftCell="A2" activePane="bottomLeft" state="frozen"/>
      <selection pane="bottomLeft" activeCell="G15" sqref="G15"/>
    </sheetView>
  </sheetViews>
  <sheetFormatPr defaultRowHeight="14.5"/>
  <cols>
    <col min="1" max="1" width="14.1796875" customWidth="1"/>
    <col min="2" max="5" width="11.7265625" customWidth="1"/>
    <col min="6" max="6" width="14" bestFit="1" customWidth="1"/>
    <col min="7" max="14" width="11.7265625" customWidth="1"/>
  </cols>
  <sheetData>
    <row r="1" spans="1:14">
      <c r="A1" s="66"/>
      <c r="B1" s="67"/>
      <c r="C1" s="30"/>
      <c r="D1" s="30"/>
      <c r="E1" s="70" t="s">
        <v>29</v>
      </c>
      <c r="F1" s="13" t="s">
        <v>17</v>
      </c>
      <c r="G1" s="15" t="s">
        <v>26</v>
      </c>
      <c r="H1" s="15"/>
      <c r="I1" s="15"/>
      <c r="J1" s="15"/>
      <c r="K1" s="15"/>
      <c r="L1" s="15" t="s">
        <v>10</v>
      </c>
      <c r="M1" s="15" t="s">
        <v>11</v>
      </c>
      <c r="N1" s="15" t="s">
        <v>13</v>
      </c>
    </row>
    <row r="2" spans="1:14">
      <c r="A2" s="68"/>
      <c r="B2" s="69"/>
      <c r="C2" s="35"/>
      <c r="D2" s="35"/>
      <c r="E2" s="71"/>
      <c r="F2" s="14" t="s">
        <v>18</v>
      </c>
      <c r="G2" s="16" t="s">
        <v>28</v>
      </c>
      <c r="H2" s="16"/>
      <c r="I2" s="16"/>
      <c r="J2" s="16"/>
      <c r="K2" s="16"/>
      <c r="L2" s="16"/>
      <c r="M2" s="16"/>
      <c r="N2" s="16"/>
    </row>
    <row r="3" spans="1:14" ht="38.25" customHeight="1">
      <c r="A3" s="58" t="s">
        <v>34</v>
      </c>
      <c r="B3" s="59"/>
      <c r="C3" s="55" t="s">
        <v>33</v>
      </c>
      <c r="D3" s="55" t="s">
        <v>31</v>
      </c>
      <c r="E3" s="62">
        <v>0.99</v>
      </c>
      <c r="F3" s="17" t="s">
        <v>19</v>
      </c>
      <c r="G3" s="18">
        <v>9</v>
      </c>
      <c r="H3" s="19"/>
      <c r="I3" s="19"/>
      <c r="J3" s="20"/>
      <c r="K3" s="18"/>
      <c r="L3" s="26">
        <f t="shared" ref="L3:L6" si="0">MAX(G3:K3)-MIN(G3:K3)</f>
        <v>0</v>
      </c>
      <c r="M3" s="28">
        <f t="shared" ref="M3:M6" si="1">AVERAGE(G3:K3)</f>
        <v>9</v>
      </c>
      <c r="N3" s="24" t="s">
        <v>12</v>
      </c>
    </row>
    <row r="4" spans="1:14" ht="39.5" thickBot="1">
      <c r="A4" s="60"/>
      <c r="B4" s="61"/>
      <c r="C4" s="56"/>
      <c r="D4" s="56"/>
      <c r="E4" s="63"/>
      <c r="F4" s="21" t="s">
        <v>15</v>
      </c>
      <c r="G4" s="22">
        <v>16</v>
      </c>
      <c r="H4" s="22"/>
      <c r="I4" s="22"/>
      <c r="J4" s="22"/>
      <c r="K4" s="23"/>
      <c r="L4" s="27">
        <f t="shared" si="0"/>
        <v>0</v>
      </c>
      <c r="M4" s="29">
        <f t="shared" si="1"/>
        <v>16</v>
      </c>
      <c r="N4" s="25" t="s">
        <v>12</v>
      </c>
    </row>
    <row r="5" spans="1:14" ht="39">
      <c r="A5" s="60"/>
      <c r="B5" s="61"/>
      <c r="C5" s="56"/>
      <c r="D5" s="56"/>
      <c r="E5" s="64">
        <v>0.9</v>
      </c>
      <c r="F5" s="17" t="s">
        <v>19</v>
      </c>
      <c r="G5" s="18">
        <v>4</v>
      </c>
      <c r="H5" s="19"/>
      <c r="I5" s="19"/>
      <c r="J5" s="20"/>
      <c r="K5" s="18"/>
      <c r="L5" s="26">
        <f t="shared" si="0"/>
        <v>0</v>
      </c>
      <c r="M5" s="28">
        <f t="shared" si="1"/>
        <v>4</v>
      </c>
      <c r="N5" s="24" t="s">
        <v>12</v>
      </c>
    </row>
    <row r="6" spans="1:14" ht="39.5" thickBot="1">
      <c r="A6" s="60"/>
      <c r="B6" s="61"/>
      <c r="C6" s="56"/>
      <c r="D6" s="57"/>
      <c r="E6" s="65"/>
      <c r="F6" s="21" t="s">
        <v>15</v>
      </c>
      <c r="G6" s="22">
        <v>6</v>
      </c>
      <c r="H6" s="22"/>
      <c r="I6" s="22"/>
      <c r="J6" s="22"/>
      <c r="K6" s="23"/>
      <c r="L6" s="27">
        <f t="shared" si="0"/>
        <v>0</v>
      </c>
      <c r="M6" s="29">
        <f t="shared" si="1"/>
        <v>6</v>
      </c>
      <c r="N6" s="25" t="s">
        <v>12</v>
      </c>
    </row>
    <row r="7" spans="1:14" ht="39">
      <c r="A7" s="58" t="s">
        <v>34</v>
      </c>
      <c r="B7" s="59"/>
      <c r="C7" s="56"/>
      <c r="D7" s="55" t="s">
        <v>32</v>
      </c>
      <c r="E7" s="62">
        <v>0.99</v>
      </c>
      <c r="F7" s="17" t="s">
        <v>19</v>
      </c>
      <c r="G7" s="18">
        <v>9</v>
      </c>
      <c r="H7" s="19"/>
      <c r="I7" s="19"/>
      <c r="J7" s="20"/>
      <c r="K7" s="18"/>
      <c r="L7" s="26">
        <f t="shared" ref="L7:L10" si="2">MAX(G7:K7)-MIN(G7:K7)</f>
        <v>0</v>
      </c>
      <c r="M7" s="28">
        <f t="shared" ref="M7:M10" si="3">AVERAGE(G7:K7)</f>
        <v>9</v>
      </c>
      <c r="N7" s="24" t="s">
        <v>12</v>
      </c>
    </row>
    <row r="8" spans="1:14" ht="39.5" thickBot="1">
      <c r="A8" s="60"/>
      <c r="B8" s="61"/>
      <c r="C8" s="56"/>
      <c r="D8" s="56"/>
      <c r="E8" s="63"/>
      <c r="F8" s="21" t="s">
        <v>15</v>
      </c>
      <c r="G8" s="22">
        <v>14</v>
      </c>
      <c r="H8" s="22"/>
      <c r="I8" s="22"/>
      <c r="J8" s="22"/>
      <c r="K8" s="23"/>
      <c r="L8" s="27">
        <f t="shared" si="2"/>
        <v>0</v>
      </c>
      <c r="M8" s="29">
        <f t="shared" si="3"/>
        <v>14</v>
      </c>
      <c r="N8" s="25" t="s">
        <v>12</v>
      </c>
    </row>
    <row r="9" spans="1:14" ht="39">
      <c r="A9" s="60"/>
      <c r="B9" s="61"/>
      <c r="C9" s="56"/>
      <c r="D9" s="56"/>
      <c r="E9" s="64">
        <v>0.9</v>
      </c>
      <c r="F9" s="17" t="s">
        <v>19</v>
      </c>
      <c r="G9" s="18">
        <v>4</v>
      </c>
      <c r="H9" s="19"/>
      <c r="I9" s="19"/>
      <c r="J9" s="20"/>
      <c r="K9" s="18"/>
      <c r="L9" s="26">
        <f t="shared" si="2"/>
        <v>0</v>
      </c>
      <c r="M9" s="28">
        <f t="shared" si="3"/>
        <v>4</v>
      </c>
      <c r="N9" s="24" t="s">
        <v>12</v>
      </c>
    </row>
    <row r="10" spans="1:14" ht="39.5" thickBot="1">
      <c r="A10" s="60"/>
      <c r="B10" s="61"/>
      <c r="C10" s="57"/>
      <c r="D10" s="57"/>
      <c r="E10" s="65"/>
      <c r="F10" s="21" t="s">
        <v>15</v>
      </c>
      <c r="G10" s="22">
        <v>6</v>
      </c>
      <c r="H10" s="22"/>
      <c r="I10" s="22"/>
      <c r="J10" s="22"/>
      <c r="K10" s="23"/>
      <c r="L10" s="27">
        <f t="shared" si="2"/>
        <v>0</v>
      </c>
      <c r="M10" s="29">
        <f t="shared" si="3"/>
        <v>6</v>
      </c>
      <c r="N10" s="25" t="s">
        <v>12</v>
      </c>
    </row>
  </sheetData>
  <mergeCells count="11">
    <mergeCell ref="A1:B2"/>
    <mergeCell ref="E3:E4"/>
    <mergeCell ref="E5:E6"/>
    <mergeCell ref="E1:E2"/>
    <mergeCell ref="A3:B6"/>
    <mergeCell ref="D3:D6"/>
    <mergeCell ref="D7:D10"/>
    <mergeCell ref="A7:B10"/>
    <mergeCell ref="E7:E8"/>
    <mergeCell ref="E9:E10"/>
    <mergeCell ref="C3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23" ma:contentTypeDescription="Create a new document." ma:contentTypeScope="" ma:versionID="ff29eb04d0728c0d7a2b9f94ce30f569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xmlns:ns4="d8762117-8292-4133-b1c7-eab5c6487cfd" targetNamespace="http://schemas.microsoft.com/office/2006/metadata/properties" ma:root="true" ma:fieldsID="1d0ed7a78a58dccc2a31ccfb711bc2b5" ns1:_="" ns2:_="" ns3:_="" ns4:_="">
    <xsd:import namespace="http://schemas.microsoft.com/sharepoint/v3"/>
    <xsd:import namespace="2f282d3b-eb4a-4b09-b61f-b9593442e286"/>
    <xsd:import namespace="9b239327-9e80-40e4-b1b7-4394fed77a33"/>
    <xsd:import namespace="d8762117-8292-4133-b1c7-eab5c6487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887a991-dcc8-442b-9da6-e470cbc3e4a9}" ma:internalName="TaxCatchAll" ma:showField="CatchAllData" ma:web="9b239327-9e80-40e4-b1b7-4394fed77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282d3b-eb4a-4b09-b61f-b9593442e286">
      <Terms xmlns="http://schemas.microsoft.com/office/infopath/2007/PartnerControls"/>
    </lcf76f155ced4ddcb4097134ff3c332f>
    <TaxCatchAll xmlns="d8762117-8292-4133-b1c7-eab5c6487cfd" xsi:nil="true"/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6EFC9619-EA3E-42C4-BAE3-7AC560C33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769FB-BB6B-4A4A-884E-5EE4C2411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d8762117-8292-4133-b1c7-eab5c6487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F76E6-81FC-4653-AC66-F3863D16044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b6aed8e-0313-4d17-80ff-d0e5da4931c5"/>
    <ds:schemaRef ds:uri="3b34c8f0-1ef5-4d1e-bb66-517ce7fe7356"/>
    <ds:schemaRef ds:uri="71c5aaf6-e6ce-465b-b873-5148d2a4c105"/>
    <ds:schemaRef ds:uri="http://www.w3.org/XML/1998/namespace"/>
    <ds:schemaRef ds:uri="http://purl.org/dc/dcmitype/"/>
    <ds:schemaRef ds:uri="2f282d3b-eb4a-4b09-b61f-b9593442e286"/>
    <ds:schemaRef ds:uri="d8762117-8292-4133-b1c7-eab5c6487cfd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d471751-9675-428d-917b-70f44f9630b0}" enabled="0" method="" siteId="{5d471751-9675-428d-917b-70f44f9630b0}" removed="1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Parameters</vt:lpstr>
      <vt:lpstr>PSS-SSS-Detection 15 PRB</vt:lpstr>
      <vt:lpstr>SSB-Index-Detection 15 PRB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Xiyu Sha</dc:creator>
  <cp:keywords/>
  <dc:description/>
  <cp:lastModifiedBy>Zhixun Tang</cp:lastModifiedBy>
  <cp:revision/>
  <dcterms:created xsi:type="dcterms:W3CDTF">2023-05-08T01:43:37Z</dcterms:created>
  <dcterms:modified xsi:type="dcterms:W3CDTF">2026-02-03T22:55:29Z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0x010100F3E9551B3FDDA24EBF0A209BAAD637CA</vt:lpwstr>
  </property>
  <property fmtid="{D5CDD505-2E9C-101B-9397-08002B2CF9AE}" pid="4" name="_dlc_DocIdItemGuid">
    <vt:lpwstr>89c4277c-c297-435b-bb3e-13d921e9dfe4</vt:lpwstr>
  </property>
</Properties>
</file>