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AN4 Meeting Doc\RAN4_98bise\RAN4 management\"/>
    </mc:Choice>
  </mc:AlternateContent>
  <bookViews>
    <workbookView xWindow="-105" yWindow="-105" windowWidth="19425" windowHeight="10425"/>
  </bookViews>
  <sheets>
    <sheet name="BS RF,Test, Demod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" l="1"/>
  <c r="A32" i="3"/>
  <c r="A33" i="3" s="1"/>
  <c r="A20" i="3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</calcChain>
</file>

<file path=xl/sharedStrings.xml><?xml version="1.0" encoding="utf-8"?>
<sst xmlns="http://schemas.openxmlformats.org/spreadsheetml/2006/main" count="165" uniqueCount="152">
  <si>
    <t>#</t>
  </si>
  <si>
    <t>Email title</t>
  </si>
  <si>
    <t>WI</t>
  </si>
  <si>
    <t>AI</t>
  </si>
  <si>
    <t>Moderator</t>
  </si>
  <si>
    <t>Topic areas</t>
    <phoneticPr fontId="0" type="noConversion"/>
  </si>
  <si>
    <t>Notes</t>
    <phoneticPr fontId="0" type="noConversion"/>
  </si>
  <si>
    <t>N.A.</t>
    <phoneticPr fontId="0" type="noConversion"/>
  </si>
  <si>
    <t>Xiaoran Zhang</t>
    <phoneticPr fontId="0" type="noConversion"/>
  </si>
  <si>
    <t>Axel Mueller</t>
    <phoneticPr fontId="0" type="noConversion"/>
  </si>
  <si>
    <t>Shan Yang</t>
    <phoneticPr fontId="0" type="noConversion"/>
  </si>
  <si>
    <t xml:space="preserve">        BSRF_Demod_test Session </t>
  </si>
  <si>
    <t xml:space="preserve">Wubin Zhou
</t>
    <phoneticPr fontId="0" type="noConversion"/>
  </si>
  <si>
    <t>Siting Zhu</t>
    <phoneticPr fontId="0" type="noConversion"/>
  </si>
  <si>
    <t>NR_unlic-Perf</t>
    <phoneticPr fontId="0" type="noConversion"/>
  </si>
  <si>
    <t>5G_V2X_NRSL-Perf</t>
    <phoneticPr fontId="0" type="noConversion"/>
  </si>
  <si>
    <t xml:space="preserve">Rel-16 IAB demodulation and CSI requirements </t>
    <phoneticPr fontId="0" type="noConversion"/>
  </si>
  <si>
    <t>Anatoliy (Toliy) Ioffe</t>
    <phoneticPr fontId="0" type="noConversion"/>
  </si>
  <si>
    <t>Jin-yup Hwang</t>
    <phoneticPr fontId="0" type="noConversion"/>
  </si>
  <si>
    <t>RF</t>
    <phoneticPr fontId="0" type="noConversion"/>
  </si>
  <si>
    <t>NR_IAB-Core</t>
    <phoneticPr fontId="0" type="noConversion"/>
  </si>
  <si>
    <t>NR_IAB-Perf</t>
    <phoneticPr fontId="0" type="noConversion"/>
  </si>
  <si>
    <t>Rel-16 NR IAB RF conformance general and common issues</t>
    <phoneticPr fontId="0" type="noConversion"/>
  </si>
  <si>
    <t>Kazuyoshi Uesaka</t>
    <phoneticPr fontId="0" type="noConversion"/>
  </si>
  <si>
    <t>NR_NTN_solutions</t>
    <phoneticPr fontId="0" type="noConversion"/>
  </si>
  <si>
    <t>Rel-17 FR2 tes method enhancement SI</t>
    <phoneticPr fontId="1" type="noConversion"/>
  </si>
  <si>
    <t>5G_V2X_NRSL-Perf</t>
    <phoneticPr fontId="0" type="noConversion"/>
  </si>
  <si>
    <t xml:space="preserve">Rel-16 V2X demodulation and CSI requirements part2: multi-link performance requirements </t>
    <phoneticPr fontId="0" type="noConversion"/>
  </si>
  <si>
    <t>Belov, Dmitry</t>
    <phoneticPr fontId="0" type="noConversion"/>
  </si>
  <si>
    <t>Rel-16 NR IAB RF condutcive，radiated  conformance testing</t>
    <phoneticPr fontId="0" type="noConversion"/>
  </si>
  <si>
    <t>Xue Fei</t>
    <phoneticPr fontId="0" type="noConversion"/>
  </si>
  <si>
    <t>Dorin Panaitopol</t>
    <phoneticPr fontId="0" type="noConversion"/>
  </si>
  <si>
    <t xml:space="preserve">Rel-16 NR-U genral and  UE demodulation and CSI requirements </t>
    <phoneticPr fontId="0" type="noConversion"/>
  </si>
  <si>
    <t xml:space="preserve">Rel-16 NR-U BS demodulation requirements </t>
    <phoneticPr fontId="0" type="noConversion"/>
  </si>
  <si>
    <t>Tricia Li</t>
    <phoneticPr fontId="0" type="noConversion"/>
  </si>
  <si>
    <t>Huiping Shan</t>
    <phoneticPr fontId="0" type="noConversion"/>
  </si>
  <si>
    <t>NR_repeaters-Core</t>
    <phoneticPr fontId="0" type="noConversion"/>
  </si>
  <si>
    <t>47GHz band BS RF and BS RF conformance</t>
    <phoneticPr fontId="0" type="noConversion"/>
  </si>
  <si>
    <t>Iwo Angelow</t>
    <phoneticPr fontId="0" type="noConversion"/>
  </si>
  <si>
    <t>Valentin Gheorghiu</t>
    <phoneticPr fontId="0" type="noConversion"/>
  </si>
  <si>
    <t>Rel-17 NR NTN Co-existence study</t>
    <phoneticPr fontId="0" type="noConversion"/>
  </si>
  <si>
    <t>Yiran Jin</t>
    <phoneticPr fontId="0" type="noConversion"/>
  </si>
  <si>
    <t>Rel-17 NR repeater general</t>
    <phoneticPr fontId="0" type="noConversion"/>
  </si>
  <si>
    <t>Chunxia Guo</t>
    <phoneticPr fontId="0" type="noConversion"/>
  </si>
  <si>
    <t xml:space="preserve">Pierpaolo Vallese </t>
    <phoneticPr fontId="0" type="noConversion"/>
  </si>
  <si>
    <t>5.3.4
8.11.4</t>
    <phoneticPr fontId="0" type="noConversion"/>
  </si>
  <si>
    <t>Rel-16  NR IAB EMC
Rel-17 Repeater EMC</t>
    <phoneticPr fontId="0" type="noConversion"/>
  </si>
  <si>
    <t>5.1.1</t>
    <phoneticPr fontId="0" type="noConversion"/>
  </si>
  <si>
    <t>5.1.4.4</t>
    <phoneticPr fontId="0" type="noConversion"/>
  </si>
  <si>
    <t>5.2.1.1
5.2.1.2</t>
    <phoneticPr fontId="0" type="noConversion"/>
  </si>
  <si>
    <t>5.2.1.1 (Proposals specific to multi-link only)
5.2.1.3</t>
    <phoneticPr fontId="0" type="noConversion"/>
  </si>
  <si>
    <t>Rel-16 NR IAB  RF core maintenance</t>
    <phoneticPr fontId="0" type="noConversion"/>
  </si>
  <si>
    <t>5.3.1</t>
    <phoneticPr fontId="0" type="noConversion"/>
  </si>
  <si>
    <t>5.3.2.1
5.3.2.2</t>
    <phoneticPr fontId="0" type="noConversion"/>
  </si>
  <si>
    <t>5.3.2.3
5.3.2.4</t>
    <phoneticPr fontId="0" type="noConversion"/>
  </si>
  <si>
    <t xml:space="preserve">5.1.4.1 (general and UE related proposals)
5.1.4.2, 5.1.4.3 </t>
    <phoneticPr fontId="0" type="noConversion"/>
  </si>
  <si>
    <t>5.3.5</t>
    <phoneticPr fontId="0" type="noConversion"/>
  </si>
  <si>
    <t>NR_47GHz_Band-Core/Perf</t>
    <phoneticPr fontId="0" type="noConversion"/>
  </si>
  <si>
    <t>Rel-16 NR-U BS RF conformance</t>
    <phoneticPr fontId="0" type="noConversion"/>
  </si>
  <si>
    <t>8.6.3</t>
    <phoneticPr fontId="0" type="noConversion"/>
  </si>
  <si>
    <t>Rel-17 NR HST FR1 Demod requirements</t>
    <phoneticPr fontId="0" type="noConversion"/>
  </si>
  <si>
    <t>NR_HST_FR1_enh-Perf</t>
    <phoneticPr fontId="0" type="noConversion"/>
  </si>
  <si>
    <t xml:space="preserve">
Rel-17 NR MIMO OTA Test
</t>
    <phoneticPr fontId="0" type="noConversion"/>
  </si>
  <si>
    <t>NR_MIMO_OTA</t>
    <phoneticPr fontId="0" type="noConversion"/>
  </si>
  <si>
    <t xml:space="preserve">
8.8.2
</t>
    <phoneticPr fontId="0" type="noConversion"/>
  </si>
  <si>
    <t>8.11.1</t>
    <phoneticPr fontId="0" type="noConversion"/>
  </si>
  <si>
    <t>8.11.2
8.11.3</t>
    <phoneticPr fontId="0" type="noConversion"/>
  </si>
  <si>
    <t>NR_ext_to_71GHz-Core</t>
    <phoneticPr fontId="0" type="noConversion"/>
  </si>
  <si>
    <t>8.12.5</t>
    <phoneticPr fontId="0" type="noConversion"/>
  </si>
  <si>
    <t>Rel-17 NR extending to 71GHz BS RF requirements</t>
    <phoneticPr fontId="0" type="noConversion"/>
  </si>
  <si>
    <t>NR_IAB_enh-Core</t>
    <phoneticPr fontId="0" type="noConversion"/>
  </si>
  <si>
    <t xml:space="preserve">Rel-17 NR eIAB </t>
    <phoneticPr fontId="0" type="noConversion"/>
  </si>
  <si>
    <t>8.13</t>
    <phoneticPr fontId="0" type="noConversion"/>
  </si>
  <si>
    <t>NR_demod_enh2-Perf</t>
    <phoneticPr fontId="0" type="noConversion"/>
  </si>
  <si>
    <t>8.14.1
8.14.2</t>
    <phoneticPr fontId="0" type="noConversion"/>
  </si>
  <si>
    <t>Rel-17 performance requirements enhancement: general and UE part</t>
    <phoneticPr fontId="0" type="noConversion"/>
  </si>
  <si>
    <t>Rel-17 performance requirements enhancement: BS part</t>
    <phoneticPr fontId="0" type="noConversion"/>
  </si>
  <si>
    <t>8.14.3</t>
    <phoneticPr fontId="0" type="noConversion"/>
  </si>
  <si>
    <t>NR_DL1024QAM_FR1-Core</t>
    <phoneticPr fontId="0" type="noConversion"/>
  </si>
  <si>
    <t>8.15.2</t>
    <phoneticPr fontId="0" type="noConversion"/>
  </si>
  <si>
    <t>Yankun Li</t>
    <phoneticPr fontId="0" type="noConversion"/>
  </si>
  <si>
    <t>FS_UE_5GNR_App_Data_Perf</t>
    <phoneticPr fontId="0" type="noConversion"/>
  </si>
  <si>
    <t>Rel-17 Study on 5G NR UE Application Layer Data Throughput Performance</t>
    <phoneticPr fontId="0" type="noConversion"/>
  </si>
  <si>
    <t>9.5</t>
    <phoneticPr fontId="0" type="noConversion"/>
  </si>
  <si>
    <t>Gaurav Nigam</t>
    <phoneticPr fontId="0" type="noConversion"/>
  </si>
  <si>
    <t>Rel-17 NR DL1024QAM BS RF requirements</t>
    <phoneticPr fontId="0" type="noConversion"/>
  </si>
  <si>
    <t xml:space="preserve">Thomas Chapman </t>
    <phoneticPr fontId="0" type="noConversion"/>
  </si>
  <si>
    <t>Rel-17 NR repeater RF core requirements</t>
    <phoneticPr fontId="0" type="noConversion"/>
  </si>
  <si>
    <t>Test</t>
    <phoneticPr fontId="0" type="noConversion"/>
  </si>
  <si>
    <t>Demod</t>
    <phoneticPr fontId="0" type="noConversion"/>
  </si>
  <si>
    <t>Richard Kybett</t>
    <phoneticPr fontId="0" type="noConversion"/>
  </si>
  <si>
    <t xml:space="preserve">Golebiowski, Bartlomiej </t>
    <phoneticPr fontId="0" type="noConversion"/>
  </si>
  <si>
    <t>Rel-16 V2X demodulation and CSI requirements part1: general amd single-link performance requirements</t>
    <phoneticPr fontId="0" type="noConversion"/>
  </si>
  <si>
    <t>Rel-17 NR FR2 HST deployment scenarios, channel modelling and demod</t>
    <phoneticPr fontId="0" type="noConversion"/>
  </si>
  <si>
    <t>8.7.2
8.7.5</t>
    <phoneticPr fontId="0" type="noConversion"/>
  </si>
  <si>
    <t>Jackson(He) Wang</t>
    <phoneticPr fontId="0" type="noConversion"/>
  </si>
  <si>
    <t>NR_HST_FR2</t>
    <phoneticPr fontId="0" type="noConversion"/>
  </si>
  <si>
    <t>Toni lahteensuo</t>
    <phoneticPr fontId="0" type="noConversion"/>
  </si>
  <si>
    <t>[98-bis-e][302] NR_EMC</t>
  </si>
  <si>
    <t>[98-bis-e][308] NTN_Solutions_Part2</t>
  </si>
  <si>
    <t>FS_FR2_enhTestMethods</t>
    <phoneticPr fontId="0" type="noConversion"/>
  </si>
  <si>
    <t>7.27.2
7.27.4.1</t>
    <phoneticPr fontId="0" type="noConversion"/>
  </si>
  <si>
    <t>NWM tool used for this  thread</t>
    <phoneticPr fontId="0" type="noConversion"/>
  </si>
  <si>
    <t>NWM tool  used for this  thread</t>
    <phoneticPr fontId="0" type="noConversion"/>
  </si>
  <si>
    <t>Rel-17 NR NTN RF requirements</t>
    <phoneticPr fontId="0" type="noConversion"/>
  </si>
  <si>
    <t xml:space="preserve">
8.8.3
</t>
    <phoneticPr fontId="0" type="noConversion"/>
  </si>
  <si>
    <t>Yuexia Song</t>
    <phoneticPr fontId="0" type="noConversion"/>
  </si>
  <si>
    <t xml:space="preserve">Rel-17 NR NTN general including system parameters, NTN architecture, and regulatory </t>
    <phoneticPr fontId="0" type="noConversion"/>
  </si>
  <si>
    <t>[98-bis-e][307] NTN_Solutions_Part1</t>
    <phoneticPr fontId="0" type="noConversion"/>
  </si>
  <si>
    <t xml:space="preserve">8.8.1
</t>
    <phoneticPr fontId="0" type="noConversion"/>
  </si>
  <si>
    <t>[98-bis-e][309] NTN_Solutions_Part3</t>
    <phoneticPr fontId="0" type="noConversion"/>
  </si>
  <si>
    <t>[98-bis-e][310] NR_Repeater_General</t>
    <phoneticPr fontId="0" type="noConversion"/>
  </si>
  <si>
    <t>[98-bis-e][311] NR_Repeater_RF</t>
    <phoneticPr fontId="0" type="noConversion"/>
  </si>
  <si>
    <t>[98-bis-e][312] NR_exto71GHz_BSRF</t>
    <phoneticPr fontId="0" type="noConversion"/>
  </si>
  <si>
    <t>[98-bis-e][313] NR_eIAB</t>
    <phoneticPr fontId="0" type="noConversion"/>
  </si>
  <si>
    <t>[98-bis-e][314] NR_DL1024QAM_BSRF</t>
    <phoneticPr fontId="0" type="noConversion"/>
  </si>
  <si>
    <t>[98-bis-e][315] NR_unlic_Demod_UE</t>
    <phoneticPr fontId="0" type="noConversion"/>
  </si>
  <si>
    <t>[98-bis-e][316] NR_unlic_Demod_BS</t>
    <phoneticPr fontId="0" type="noConversion"/>
  </si>
  <si>
    <t>[98-bis-e][317] V2X_Demod_Part1</t>
    <phoneticPr fontId="0" type="noConversion"/>
  </si>
  <si>
    <t>[98-bis-e][318] V2X_Demod_Part2</t>
    <phoneticPr fontId="0" type="noConversion"/>
  </si>
  <si>
    <t>[98-bis-e][319] NR_IAB_Demod</t>
    <phoneticPr fontId="0" type="noConversion"/>
  </si>
  <si>
    <t>[98-bis-e][320] NR_R17_SpectrumWI_Demod_NWM</t>
    <phoneticPr fontId="0" type="noConversion"/>
  </si>
  <si>
    <t>[98-bis-e][321] NR_HST_FR1_Demod</t>
    <phoneticPr fontId="0" type="noConversion"/>
  </si>
  <si>
    <t>[98-bis-e][322] NR_HST_FR2_Scenarios_Demod</t>
    <phoneticPr fontId="0" type="noConversion"/>
  </si>
  <si>
    <t>[98-bis-e][323] NR_perf_enh2_Demod_Part1</t>
    <phoneticPr fontId="0" type="noConversion"/>
  </si>
  <si>
    <t>[98-bis-e][324] NR_perf_enh2_Demod_Part2_NWM</t>
    <phoneticPr fontId="0" type="noConversion"/>
  </si>
  <si>
    <t>[98-bis-e][325] NR_ATP</t>
    <phoneticPr fontId="0" type="noConversion"/>
  </si>
  <si>
    <t>[98-bis-e][326] NR_MIMO_OTA</t>
    <phoneticPr fontId="0" type="noConversion"/>
  </si>
  <si>
    <t>[98-bis-e][327] FR2_enhTestMethods</t>
    <phoneticPr fontId="0" type="noConversion"/>
  </si>
  <si>
    <t xml:space="preserve">CR will be endorsed instead of agreed if agreeable </t>
    <phoneticPr fontId="0" type="noConversion"/>
  </si>
  <si>
    <t>LS</t>
    <phoneticPr fontId="0" type="noConversion"/>
  </si>
  <si>
    <t>Torbjorn Elfstrom</t>
    <phoneticPr fontId="0" type="noConversion"/>
  </si>
  <si>
    <t>12.2 (R4-2106354, R4-2106356)</t>
    <phoneticPr fontId="0" type="noConversion"/>
  </si>
  <si>
    <t>[98-bis-e][328] LS_reply_ITU-R</t>
    <phoneticPr fontId="0" type="noConversion"/>
  </si>
  <si>
    <t>Response to RAN LS RP-200042, RP-210021 from IRU-R</t>
    <phoneticPr fontId="0" type="noConversion"/>
  </si>
  <si>
    <t>Question 2(frequency synchronization) from incoming LS R4-2104462 will be handled in this thread, the conclusion can be combined into single LS reply to RAN1</t>
    <phoneticPr fontId="0" type="noConversion"/>
  </si>
  <si>
    <t>NR_FR1_35MHz_45MHz_BW-Core
NR_47GHz_Band-Perf</t>
    <phoneticPr fontId="0" type="noConversion"/>
  </si>
  <si>
    <t>FR1 35MHz, 45MHz: demodulation requirements
47GHz band demodulation requirements</t>
    <phoneticPr fontId="0" type="noConversion"/>
  </si>
  <si>
    <t>7.25.6
7.27.4.2, 7.27.4.3</t>
    <phoneticPr fontId="0" type="noConversion"/>
  </si>
  <si>
    <t>[98-bis-e][306] NR_47GHz_Band_BSRF_NWM</t>
    <phoneticPr fontId="0" type="noConversion"/>
  </si>
  <si>
    <t>[98-bis-e][301] NR_unlic_BS_Conformance</t>
    <phoneticPr fontId="0" type="noConversion"/>
  </si>
  <si>
    <t>NR_IAB-Perf
NR_repeaters-Core</t>
    <phoneticPr fontId="0" type="noConversion"/>
  </si>
  <si>
    <t>R4-2104564 moved to AI 5.1.1.3 from 5.1.1.2</t>
    <phoneticPr fontId="0" type="noConversion"/>
  </si>
  <si>
    <t xml:space="preserve">R4-2106898 moved to 8.8.2,1 from 8.2.2.1 </t>
    <phoneticPr fontId="0" type="noConversion"/>
  </si>
  <si>
    <t>Work plan for demod part in t-doc R4-2104946 will be discussed in this thread
R4-2104923 moved to AI 8.6.3.2 from 8.7.3.2</t>
    <phoneticPr fontId="0" type="noConversion"/>
  </si>
  <si>
    <t>R4-2104615 moved to AI 8.11.2.3 from AI 8.11.1.4.</t>
    <phoneticPr fontId="0" type="noConversion"/>
  </si>
  <si>
    <t>R4-2106487 from AI 8.15.1 will be handled in thisthread.</t>
    <phoneticPr fontId="0" type="noConversion"/>
  </si>
  <si>
    <t>[98-bis-e][303] NR_IAB_RF_Maintenance</t>
    <phoneticPr fontId="0" type="noConversion"/>
  </si>
  <si>
    <t>[98-bis-e][304] NR_IAB_Conformance_Part1</t>
    <phoneticPr fontId="0" type="noConversion"/>
  </si>
  <si>
    <t>[98-bis-e][305] NR_IAB_Conformance_Part2</t>
    <phoneticPr fontId="0" type="noConversion"/>
  </si>
  <si>
    <t xml:space="preserve">R4-2107095 from AI 5.3.2.3 move to this AI
R4-2107097，R4-2104789 moved to AI 5.3.2.2.3 from AI 5.3.2.3.3 </t>
    <phoneticPr fontId="0" type="noConversion"/>
  </si>
  <si>
    <t>[98-bis-e][300] BSRF_Demod_Test_Session/ [98-bis-e][300] BSRF_Demod_Test_Session - T-doc request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</si>
</sst>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name val="等线"/>
      <family val="2"/>
      <scheme val="minor"/>
    </font>
    <font>
      <sz val="12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trike/>
      <sz val="11"/>
      <color theme="1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hou.rui7@ZTE.COM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zoomScale="80" zoomScaleNormal="80" workbookViewId="0">
      <selection activeCell="G26" sqref="G26"/>
    </sheetView>
  </sheetViews>
  <sheetFormatPr defaultRowHeight="14.25" x14ac:dyDescent="0.2"/>
  <cols>
    <col min="1" max="1" width="11.375" customWidth="1"/>
    <col min="2" max="2" width="59.625" customWidth="1"/>
    <col min="3" max="3" width="33" customWidth="1"/>
    <col min="4" max="4" width="47.875" style="16" customWidth="1"/>
    <col min="5" max="5" width="30.5" customWidth="1"/>
    <col min="6" max="6" width="22.75" style="6" customWidth="1"/>
    <col min="7" max="7" width="37.5" style="20" customWidth="1"/>
  </cols>
  <sheetData>
    <row r="1" spans="1:7" s="1" customFormat="1" ht="15.75" x14ac:dyDescent="0.2">
      <c r="A1" s="3" t="s">
        <v>0</v>
      </c>
      <c r="B1" s="23" t="s">
        <v>1</v>
      </c>
      <c r="C1" s="23" t="s">
        <v>2</v>
      </c>
      <c r="D1" s="24" t="s">
        <v>5</v>
      </c>
      <c r="E1" s="25" t="s">
        <v>3</v>
      </c>
      <c r="F1" s="25" t="s">
        <v>4</v>
      </c>
      <c r="G1" s="24" t="s">
        <v>6</v>
      </c>
    </row>
    <row r="2" spans="1:7" s="2" customFormat="1" ht="15.75" x14ac:dyDescent="0.2">
      <c r="A2" s="26" t="s">
        <v>11</v>
      </c>
      <c r="B2" s="27"/>
      <c r="C2" s="12"/>
      <c r="D2" s="13"/>
      <c r="E2" s="14"/>
      <c r="F2" s="14"/>
      <c r="G2" s="13"/>
    </row>
    <row r="3" spans="1:7" s="2" customFormat="1" ht="39.75" customHeight="1" x14ac:dyDescent="0.2">
      <c r="A3" s="8">
        <v>300</v>
      </c>
      <c r="B3" s="8" t="s">
        <v>151</v>
      </c>
      <c r="C3" s="8" t="s">
        <v>7</v>
      </c>
      <c r="D3" s="8" t="s">
        <v>7</v>
      </c>
      <c r="E3" s="4" t="s">
        <v>7</v>
      </c>
      <c r="F3" s="10" t="s">
        <v>7</v>
      </c>
      <c r="G3" s="21"/>
    </row>
    <row r="4" spans="1:7" s="2" customFormat="1" ht="26.25" customHeight="1" x14ac:dyDescent="0.2">
      <c r="A4" s="28" t="s">
        <v>19</v>
      </c>
      <c r="B4" s="12"/>
      <c r="C4" s="12"/>
      <c r="D4" s="13"/>
      <c r="E4" s="14"/>
      <c r="F4" s="14"/>
      <c r="G4" s="13"/>
    </row>
    <row r="5" spans="1:7" s="11" customFormat="1" ht="64.5" customHeight="1" x14ac:dyDescent="0.2">
      <c r="A5" s="8">
        <f>301</f>
        <v>301</v>
      </c>
      <c r="B5" s="8" t="s">
        <v>140</v>
      </c>
      <c r="C5" s="8" t="s">
        <v>14</v>
      </c>
      <c r="D5" s="8" t="s">
        <v>58</v>
      </c>
      <c r="E5" s="8" t="s">
        <v>47</v>
      </c>
      <c r="F5" s="9" t="s">
        <v>30</v>
      </c>
      <c r="G5" s="19" t="s">
        <v>142</v>
      </c>
    </row>
    <row r="6" spans="1:7" s="11" customFormat="1" ht="54" customHeight="1" x14ac:dyDescent="0.2">
      <c r="A6" s="8">
        <f>A5+1</f>
        <v>302</v>
      </c>
      <c r="B6" s="8" t="s">
        <v>98</v>
      </c>
      <c r="C6" s="8" t="s">
        <v>141</v>
      </c>
      <c r="D6" s="8" t="s">
        <v>46</v>
      </c>
      <c r="E6" s="4" t="s">
        <v>45</v>
      </c>
      <c r="F6" s="10" t="s">
        <v>12</v>
      </c>
      <c r="G6" s="21"/>
    </row>
    <row r="7" spans="1:7" s="15" customFormat="1" ht="31.5" customHeight="1" x14ac:dyDescent="0.2">
      <c r="A7" s="8">
        <f t="shared" ref="A7:A26" si="0">A6+1</f>
        <v>303</v>
      </c>
      <c r="B7" s="8" t="s">
        <v>147</v>
      </c>
      <c r="C7" s="8" t="s">
        <v>20</v>
      </c>
      <c r="D7" s="8" t="s">
        <v>51</v>
      </c>
      <c r="E7" s="4" t="s">
        <v>52</v>
      </c>
      <c r="F7" s="10" t="s">
        <v>35</v>
      </c>
      <c r="G7" s="21"/>
    </row>
    <row r="8" spans="1:7" s="15" customFormat="1" ht="48.75" customHeight="1" x14ac:dyDescent="0.2">
      <c r="A8" s="8">
        <f t="shared" si="0"/>
        <v>304</v>
      </c>
      <c r="B8" s="8" t="s">
        <v>148</v>
      </c>
      <c r="C8" s="8" t="s">
        <v>21</v>
      </c>
      <c r="D8" s="8" t="s">
        <v>22</v>
      </c>
      <c r="E8" s="4" t="s">
        <v>53</v>
      </c>
      <c r="F8" s="10" t="s">
        <v>90</v>
      </c>
      <c r="G8" s="19" t="s">
        <v>150</v>
      </c>
    </row>
    <row r="9" spans="1:7" s="15" customFormat="1" ht="33" customHeight="1" x14ac:dyDescent="0.2">
      <c r="A9" s="8">
        <f t="shared" si="0"/>
        <v>305</v>
      </c>
      <c r="B9" s="8" t="s">
        <v>149</v>
      </c>
      <c r="C9" s="8" t="s">
        <v>21</v>
      </c>
      <c r="D9" s="8" t="s">
        <v>29</v>
      </c>
      <c r="E9" s="4" t="s">
        <v>54</v>
      </c>
      <c r="F9" s="10" t="s">
        <v>91</v>
      </c>
      <c r="G9" s="21"/>
    </row>
    <row r="10" spans="1:7" s="15" customFormat="1" ht="36.75" customHeight="1" x14ac:dyDescent="0.2">
      <c r="A10" s="8">
        <f t="shared" si="0"/>
        <v>306</v>
      </c>
      <c r="B10" s="8" t="s">
        <v>139</v>
      </c>
      <c r="C10" s="8" t="s">
        <v>57</v>
      </c>
      <c r="D10" s="8" t="s">
        <v>37</v>
      </c>
      <c r="E10" s="4" t="s">
        <v>101</v>
      </c>
      <c r="F10" s="10" t="s">
        <v>38</v>
      </c>
      <c r="G10" s="21" t="s">
        <v>102</v>
      </c>
    </row>
    <row r="11" spans="1:7" s="11" customFormat="1" ht="66" customHeight="1" x14ac:dyDescent="0.2">
      <c r="A11" s="8">
        <f t="shared" si="0"/>
        <v>307</v>
      </c>
      <c r="B11" s="10" t="s">
        <v>108</v>
      </c>
      <c r="C11" s="8" t="s">
        <v>24</v>
      </c>
      <c r="D11" s="8" t="s">
        <v>107</v>
      </c>
      <c r="E11" s="4" t="s">
        <v>109</v>
      </c>
      <c r="F11" s="9" t="s">
        <v>31</v>
      </c>
      <c r="G11" s="21"/>
    </row>
    <row r="12" spans="1:7" s="15" customFormat="1" ht="37.5" customHeight="1" x14ac:dyDescent="0.2">
      <c r="A12" s="8">
        <f>A11+1</f>
        <v>308</v>
      </c>
      <c r="B12" s="10" t="s">
        <v>99</v>
      </c>
      <c r="C12" s="8" t="s">
        <v>24</v>
      </c>
      <c r="D12" s="8" t="s">
        <v>40</v>
      </c>
      <c r="E12" s="4" t="s">
        <v>64</v>
      </c>
      <c r="F12" s="9" t="s">
        <v>41</v>
      </c>
      <c r="G12" s="19" t="s">
        <v>143</v>
      </c>
    </row>
    <row r="13" spans="1:7" s="5" customFormat="1" ht="55.5" customHeight="1" x14ac:dyDescent="0.2">
      <c r="A13" s="8">
        <f>A12+1</f>
        <v>309</v>
      </c>
      <c r="B13" s="10" t="s">
        <v>110</v>
      </c>
      <c r="C13" s="8" t="s">
        <v>24</v>
      </c>
      <c r="D13" s="8" t="s">
        <v>104</v>
      </c>
      <c r="E13" s="4" t="s">
        <v>105</v>
      </c>
      <c r="F13" s="9" t="s">
        <v>106</v>
      </c>
      <c r="G13" s="21" t="s">
        <v>135</v>
      </c>
    </row>
    <row r="14" spans="1:7" s="15" customFormat="1" ht="52.5" customHeight="1" x14ac:dyDescent="0.2">
      <c r="A14" s="8">
        <f t="shared" ref="A14:A18" si="1">A13+1</f>
        <v>310</v>
      </c>
      <c r="B14" s="10" t="s">
        <v>111</v>
      </c>
      <c r="C14" s="8" t="s">
        <v>36</v>
      </c>
      <c r="D14" s="8" t="s">
        <v>42</v>
      </c>
      <c r="E14" s="4" t="s">
        <v>65</v>
      </c>
      <c r="F14" s="9" t="s">
        <v>39</v>
      </c>
      <c r="G14" s="21"/>
    </row>
    <row r="15" spans="1:7" s="15" customFormat="1" ht="36.75" customHeight="1" x14ac:dyDescent="0.2">
      <c r="A15" s="8">
        <f t="shared" si="1"/>
        <v>311</v>
      </c>
      <c r="B15" s="10" t="s">
        <v>112</v>
      </c>
      <c r="C15" s="8" t="s">
        <v>36</v>
      </c>
      <c r="D15" s="8" t="s">
        <v>87</v>
      </c>
      <c r="E15" s="4" t="s">
        <v>66</v>
      </c>
      <c r="F15" s="9" t="s">
        <v>43</v>
      </c>
      <c r="G15" s="19" t="s">
        <v>145</v>
      </c>
    </row>
    <row r="16" spans="1:7" s="15" customFormat="1" ht="33.75" customHeight="1" x14ac:dyDescent="0.2">
      <c r="A16" s="8">
        <f t="shared" si="1"/>
        <v>312</v>
      </c>
      <c r="B16" s="10" t="s">
        <v>113</v>
      </c>
      <c r="C16" s="8" t="s">
        <v>67</v>
      </c>
      <c r="D16" s="8" t="s">
        <v>69</v>
      </c>
      <c r="E16" s="4" t="s">
        <v>68</v>
      </c>
      <c r="F16" s="9" t="s">
        <v>97</v>
      </c>
      <c r="G16" s="21"/>
    </row>
    <row r="17" spans="1:19" s="15" customFormat="1" ht="30.75" customHeight="1" x14ac:dyDescent="0.2">
      <c r="A17" s="8">
        <f t="shared" si="1"/>
        <v>313</v>
      </c>
      <c r="B17" s="10" t="s">
        <v>114</v>
      </c>
      <c r="C17" s="8" t="s">
        <v>70</v>
      </c>
      <c r="D17" s="8" t="s">
        <v>71</v>
      </c>
      <c r="E17" s="4" t="s">
        <v>72</v>
      </c>
      <c r="F17" s="9" t="s">
        <v>80</v>
      </c>
      <c r="G17" s="21"/>
    </row>
    <row r="18" spans="1:19" s="15" customFormat="1" ht="56.25" customHeight="1" x14ac:dyDescent="0.2">
      <c r="A18" s="8">
        <f t="shared" si="1"/>
        <v>314</v>
      </c>
      <c r="B18" s="10" t="s">
        <v>115</v>
      </c>
      <c r="C18" s="8" t="s">
        <v>78</v>
      </c>
      <c r="D18" s="8" t="s">
        <v>85</v>
      </c>
      <c r="E18" s="4" t="s">
        <v>79</v>
      </c>
      <c r="F18" s="9" t="s">
        <v>86</v>
      </c>
      <c r="G18" s="19" t="s">
        <v>146</v>
      </c>
    </row>
    <row r="19" spans="1:19" s="15" customFormat="1" ht="29.25" customHeight="1" x14ac:dyDescent="0.2">
      <c r="A19" s="28" t="s">
        <v>89</v>
      </c>
      <c r="B19" s="12"/>
      <c r="C19" s="12"/>
      <c r="D19" s="13"/>
      <c r="E19" s="14"/>
      <c r="F19" s="12"/>
      <c r="G19" s="13"/>
    </row>
    <row r="20" spans="1:19" s="2" customFormat="1" ht="64.5" customHeight="1" x14ac:dyDescent="0.2">
      <c r="A20" s="8">
        <f>315</f>
        <v>315</v>
      </c>
      <c r="B20" s="8" t="s">
        <v>116</v>
      </c>
      <c r="C20" s="8" t="s">
        <v>14</v>
      </c>
      <c r="D20" s="8" t="s">
        <v>32</v>
      </c>
      <c r="E20" s="4" t="s">
        <v>55</v>
      </c>
      <c r="F20" s="10" t="s">
        <v>44</v>
      </c>
      <c r="G20" s="10"/>
    </row>
    <row r="21" spans="1:19" s="5" customFormat="1" ht="32.25" customHeight="1" x14ac:dyDescent="0.2">
      <c r="A21" s="8">
        <f t="shared" si="0"/>
        <v>316</v>
      </c>
      <c r="B21" s="10" t="s">
        <v>117</v>
      </c>
      <c r="C21" s="10" t="s">
        <v>14</v>
      </c>
      <c r="D21" s="10" t="s">
        <v>33</v>
      </c>
      <c r="E21" s="9" t="s">
        <v>48</v>
      </c>
      <c r="F21" s="10" t="s">
        <v>34</v>
      </c>
      <c r="G21" s="10"/>
    </row>
    <row r="22" spans="1:19" s="2" customFormat="1" ht="58.5" customHeight="1" x14ac:dyDescent="0.2">
      <c r="A22" s="8">
        <f t="shared" si="0"/>
        <v>317</v>
      </c>
      <c r="B22" s="8" t="s">
        <v>118</v>
      </c>
      <c r="C22" s="8" t="s">
        <v>26</v>
      </c>
      <c r="D22" s="8" t="s">
        <v>92</v>
      </c>
      <c r="E22" s="4" t="s">
        <v>49</v>
      </c>
      <c r="F22" s="10" t="s">
        <v>18</v>
      </c>
      <c r="G22" s="10"/>
    </row>
    <row r="23" spans="1:19" s="7" customFormat="1" ht="48.75" customHeight="1" x14ac:dyDescent="0.2">
      <c r="A23" s="8">
        <f t="shared" si="0"/>
        <v>318</v>
      </c>
      <c r="B23" s="8" t="s">
        <v>119</v>
      </c>
      <c r="C23" s="8" t="s">
        <v>15</v>
      </c>
      <c r="D23" s="8" t="s">
        <v>27</v>
      </c>
      <c r="E23" s="4" t="s">
        <v>50</v>
      </c>
      <c r="F23" s="10" t="s">
        <v>28</v>
      </c>
      <c r="G23" s="10" t="s">
        <v>129</v>
      </c>
    </row>
    <row r="24" spans="1:19" s="2" customFormat="1" ht="36" customHeight="1" x14ac:dyDescent="0.2">
      <c r="A24" s="8">
        <f t="shared" si="0"/>
        <v>319</v>
      </c>
      <c r="B24" s="8" t="s">
        <v>120</v>
      </c>
      <c r="C24" s="8" t="s">
        <v>21</v>
      </c>
      <c r="D24" s="8" t="s">
        <v>16</v>
      </c>
      <c r="E24" s="4" t="s">
        <v>56</v>
      </c>
      <c r="F24" s="10" t="s">
        <v>9</v>
      </c>
      <c r="G24" s="10"/>
    </row>
    <row r="25" spans="1:19" s="11" customFormat="1" ht="39.75" customHeight="1" x14ac:dyDescent="0.2">
      <c r="A25" s="8">
        <f t="shared" si="0"/>
        <v>320</v>
      </c>
      <c r="B25" s="8" t="s">
        <v>121</v>
      </c>
      <c r="C25" s="8" t="s">
        <v>136</v>
      </c>
      <c r="D25" s="8" t="s">
        <v>137</v>
      </c>
      <c r="E25" s="9" t="s">
        <v>138</v>
      </c>
      <c r="F25" s="10" t="s">
        <v>23</v>
      </c>
      <c r="G25" s="21" t="s">
        <v>103</v>
      </c>
    </row>
    <row r="26" spans="1:19" s="11" customFormat="1" ht="60" customHeight="1" x14ac:dyDescent="0.2">
      <c r="A26" s="8">
        <f t="shared" si="0"/>
        <v>321</v>
      </c>
      <c r="B26" s="8" t="s">
        <v>122</v>
      </c>
      <c r="C26" s="8" t="s">
        <v>61</v>
      </c>
      <c r="D26" s="8" t="s">
        <v>60</v>
      </c>
      <c r="E26" s="9" t="s">
        <v>59</v>
      </c>
      <c r="F26" s="10" t="s">
        <v>8</v>
      </c>
      <c r="G26" s="19" t="s">
        <v>144</v>
      </c>
    </row>
    <row r="27" spans="1:19" s="18" customFormat="1" ht="38.25" customHeight="1" x14ac:dyDescent="0.2">
      <c r="A27" s="10">
        <f>A26+1</f>
        <v>322</v>
      </c>
      <c r="B27" s="10" t="s">
        <v>123</v>
      </c>
      <c r="C27" s="10" t="s">
        <v>96</v>
      </c>
      <c r="D27" s="10" t="s">
        <v>93</v>
      </c>
      <c r="E27" s="10" t="s">
        <v>94</v>
      </c>
      <c r="F27" s="10" t="s">
        <v>95</v>
      </c>
      <c r="G27" s="10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s="11" customFormat="1" ht="38.25" customHeight="1" x14ac:dyDescent="0.2">
      <c r="A28" s="10">
        <f t="shared" ref="A28:A29" si="2">A27+1</f>
        <v>323</v>
      </c>
      <c r="B28" s="8" t="s">
        <v>124</v>
      </c>
      <c r="C28" s="8" t="s">
        <v>73</v>
      </c>
      <c r="D28" s="8" t="s">
        <v>75</v>
      </c>
      <c r="E28" s="9" t="s">
        <v>74</v>
      </c>
      <c r="F28" s="10" t="s">
        <v>10</v>
      </c>
      <c r="G28" s="21"/>
    </row>
    <row r="29" spans="1:19" s="5" customFormat="1" ht="35.25" customHeight="1" x14ac:dyDescent="0.2">
      <c r="A29" s="10">
        <f t="shared" si="2"/>
        <v>324</v>
      </c>
      <c r="B29" s="8" t="s">
        <v>125</v>
      </c>
      <c r="C29" s="8" t="s">
        <v>73</v>
      </c>
      <c r="D29" s="8" t="s">
        <v>76</v>
      </c>
      <c r="E29" s="9" t="s">
        <v>77</v>
      </c>
      <c r="F29" s="10" t="s">
        <v>34</v>
      </c>
      <c r="G29" s="21" t="s">
        <v>103</v>
      </c>
    </row>
    <row r="30" spans="1:19" s="2" customFormat="1" ht="42.75" customHeight="1" x14ac:dyDescent="0.2">
      <c r="A30" s="10">
        <f>A29+1</f>
        <v>325</v>
      </c>
      <c r="B30" s="8" t="s">
        <v>126</v>
      </c>
      <c r="C30" s="8" t="s">
        <v>81</v>
      </c>
      <c r="D30" s="8" t="s">
        <v>82</v>
      </c>
      <c r="E30" s="9" t="s">
        <v>83</v>
      </c>
      <c r="F30" s="10" t="s">
        <v>84</v>
      </c>
      <c r="G30" s="21"/>
    </row>
    <row r="31" spans="1:19" s="2" customFormat="1" ht="34.5" customHeight="1" x14ac:dyDescent="0.2">
      <c r="A31" s="28" t="s">
        <v>88</v>
      </c>
      <c r="B31" s="29"/>
      <c r="C31" s="29"/>
      <c r="D31" s="29"/>
      <c r="E31" s="30"/>
      <c r="F31" s="30"/>
      <c r="G31" s="31"/>
    </row>
    <row r="32" spans="1:19" s="2" customFormat="1" ht="31.5" customHeight="1" x14ac:dyDescent="0.2">
      <c r="A32" s="8">
        <f>326</f>
        <v>326</v>
      </c>
      <c r="B32" s="8" t="s">
        <v>127</v>
      </c>
      <c r="C32" s="8" t="s">
        <v>63</v>
      </c>
      <c r="D32" s="8" t="s">
        <v>62</v>
      </c>
      <c r="E32" s="8">
        <v>8.1</v>
      </c>
      <c r="F32" s="10" t="s">
        <v>13</v>
      </c>
      <c r="G32" s="21"/>
    </row>
    <row r="33" spans="1:7" s="2" customFormat="1" ht="33.75" customHeight="1" x14ac:dyDescent="0.2">
      <c r="A33" s="8">
        <f>A32+1</f>
        <v>327</v>
      </c>
      <c r="B33" s="8" t="s">
        <v>128</v>
      </c>
      <c r="C33" s="8" t="s">
        <v>100</v>
      </c>
      <c r="D33" s="10" t="s">
        <v>25</v>
      </c>
      <c r="E33" s="8">
        <v>9.1</v>
      </c>
      <c r="F33" s="10" t="s">
        <v>17</v>
      </c>
      <c r="G33" s="21"/>
    </row>
    <row r="34" spans="1:7" s="2" customFormat="1" ht="34.5" customHeight="1" x14ac:dyDescent="0.2">
      <c r="A34" s="28" t="s">
        <v>130</v>
      </c>
      <c r="B34" s="29"/>
      <c r="C34" s="29"/>
      <c r="D34" s="29"/>
      <c r="E34" s="30"/>
      <c r="F34" s="30"/>
      <c r="G34" s="31"/>
    </row>
    <row r="35" spans="1:7" s="22" customFormat="1" ht="31.5" x14ac:dyDescent="0.2">
      <c r="A35" s="32">
        <v>328</v>
      </c>
      <c r="B35" s="33" t="s">
        <v>133</v>
      </c>
      <c r="C35" s="33"/>
      <c r="D35" s="34" t="s">
        <v>134</v>
      </c>
      <c r="E35" s="35" t="s">
        <v>132</v>
      </c>
      <c r="F35" s="35" t="s">
        <v>131</v>
      </c>
      <c r="G35" s="32"/>
    </row>
  </sheetData>
  <phoneticPr fontId="0" type="noConversion"/>
  <hyperlinks>
    <hyperlink ref="F6" r:id="rId1" display="mailto:zhou.rui7@ZTE.COM.CN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52158F8185D44A8848B98AEA319AF" ma:contentTypeVersion="12" ma:contentTypeDescription="Create a new document." ma:contentTypeScope="" ma:versionID="6a36ef4f892f86ce52de6a1653dbd950">
  <xsd:schema xmlns:xsd="http://www.w3.org/2001/XMLSchema" xmlns:xs="http://www.w3.org/2001/XMLSchema" xmlns:p="http://schemas.microsoft.com/office/2006/metadata/properties" xmlns:ns3="a915fe38-2618-47b6-8303-829fb71466d5" xmlns:ns4="23d77754-4ccc-4c57-9291-cab09e81894a" targetNamespace="http://schemas.microsoft.com/office/2006/metadata/properties" ma:root="true" ma:fieldsID="f7034ffd361f586299d0e2788fe1325b" ns3:_="" ns4:_="">
    <xsd:import namespace="a915fe38-2618-47b6-8303-829fb71466d5"/>
    <xsd:import namespace="23d77754-4ccc-4c57-9291-cab09e8189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5fe38-2618-47b6-8303-829fb7146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77754-4ccc-4c57-9291-cab09e81894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7DC4AA-6524-422C-BC83-2602A84769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15fe38-2618-47b6-8303-829fb71466d5"/>
    <ds:schemaRef ds:uri="23d77754-4ccc-4c57-9291-cab09e818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A24384-F254-4D1F-909A-2C699CC9E0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C52144-B039-41B3-80BB-107A45096341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23d77754-4ccc-4c57-9291-cab09e81894a"/>
    <ds:schemaRef ds:uri="http://purl.org/dc/dcmitype/"/>
    <ds:schemaRef ds:uri="http://schemas.microsoft.com/office/2006/documentManagement/types"/>
    <ds:schemaRef ds:uri="a915fe38-2618-47b6-8303-829fb71466d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BS RF,Test, Demod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keywords>CTPClassification=CTP_NT</cp:keywords>
  <cp:lastModifiedBy>Haijie Qiu_Samsung</cp:lastModifiedBy>
  <cp:lastPrinted>2020-02-10T17:43:03Z</cp:lastPrinted>
  <dcterms:created xsi:type="dcterms:W3CDTF">2020-02-10T08:32:12Z</dcterms:created>
  <dcterms:modified xsi:type="dcterms:W3CDTF">2021-04-12T08:44:31Z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275083a1-d26d-4366-bbbf-f5bfaf163e3f</vt:lpwstr>
  </property>
  <property fmtid="{D5CDD505-2E9C-101B-9397-08002B2CF9AE}" pid="3" name="CTP_TimeStamp">
    <vt:lpwstr>2020-04-16 08:01:35Z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0x010100F2552158F8185D44A8848B98AEA319AF</vt:lpwstr>
  </property>
  <property fmtid="{D5CDD505-2E9C-101B-9397-08002B2CF9AE}" pid="8" name="CTPClassification">
    <vt:lpwstr>CTP_NT</vt:lpwstr>
  </property>
  <property fmtid="{D5CDD505-2E9C-101B-9397-08002B2CF9AE}" pid="9" name="NSCPROP_SA">
    <vt:lpwstr>D:\RAN4 Meeting Doc\RAN4_98e\Management\RAN4 98-e - Email discussion_BSRF_Demod_Test_v0.1.xlsx</vt:lpwstr>
  </property>
</Properties>
</file>