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aschkow\Desktop\IIOT Channel Model\"/>
    </mc:Choice>
  </mc:AlternateContent>
  <bookViews>
    <workbookView xWindow="0" yWindow="0" windowWidth="25185" windowHeight="11355"/>
  </bookViews>
  <sheets>
    <sheet name="Sheet1" sheetId="1" r:id="rId1"/>
    <sheet name="Tabelle1" sheetId="3" r:id="rId2"/>
    <sheet name="ZTE PL Data" sheetId="2" r:id="rId3"/>
    <sheet name="Fraunhofer IIS PL" sheetId="4" r:id="rId4"/>
    <sheet name="CEA" sheetId="5" r:id="rId5"/>
  </sheets>
  <definedNames>
    <definedName name="_xlnm._FilterDatabase" localSheetId="0" hidden="1">Sheet1!$A$1:$N$86</definedName>
  </definedNames>
  <calcPr calcId="144525"/>
</workbook>
</file>

<file path=xl/sharedStrings.xml><?xml version="1.0" encoding="utf-8"?>
<sst xmlns="http://schemas.openxmlformats.org/spreadsheetml/2006/main" count="1140" uniqueCount="611">
  <si>
    <t>Original Source</t>
  </si>
  <si>
    <t>Source to 3GPP</t>
  </si>
  <si>
    <t>Measurement/Simulation</t>
  </si>
  <si>
    <t>Environment Description</t>
  </si>
  <si>
    <t>Clutter type (open/dense)</t>
  </si>
  <si>
    <t>Clutter density [% of surface area]</t>
  </si>
  <si>
    <t>Scenario Size</t>
  </si>
  <si>
    <t>Antenna Deployment Configuration (elevated or clutter-embedded)</t>
  </si>
  <si>
    <t>Antenna Types</t>
  </si>
  <si>
    <t>Antennas within machinery?</t>
  </si>
  <si>
    <t>Frequency Range</t>
  </si>
  <si>
    <t>Bandwidth</t>
  </si>
  <si>
    <t>TX-RX Distance Range</t>
  </si>
  <si>
    <t>Results in the document</t>
  </si>
  <si>
    <t>Side Notes</t>
  </si>
  <si>
    <t>Frequency [GHz]</t>
  </si>
  <si>
    <r>
      <rPr>
        <b/>
        <sz val="11"/>
        <rFont val="Calibri"/>
        <family val="2"/>
        <scheme val="minor"/>
      </rPr>
      <t xml:space="preserve">Sub-scenario
</t>
    </r>
    <r>
      <rPr>
        <sz val="8"/>
        <rFont val="Calibri"/>
        <family val="2"/>
        <scheme val="minor"/>
      </rPr>
      <t>1: low clutter density, clutter-embedded BS
2: high clutter density, clutter-embedded BS
3: low clutter density, elevated BS
4: high clutter density, elevated BS</t>
    </r>
    <r>
      <rPr>
        <b/>
        <sz val="8"/>
        <rFont val="Calibri"/>
        <family val="2"/>
        <scheme val="minor"/>
      </rPr>
      <t xml:space="preserve">
</t>
    </r>
    <r>
      <rPr>
        <sz val="8"/>
        <rFont val="Calibri"/>
        <family val="2"/>
        <scheme val="minor"/>
      </rPr>
      <t>5: other</t>
    </r>
  </si>
  <si>
    <t>LOS/NLOS</t>
  </si>
  <si>
    <t>Min distance [m]</t>
  </si>
  <si>
    <t>Max distance [m]</t>
  </si>
  <si>
    <t>Path loss intercept at 1 m [dB]</t>
  </si>
  <si>
    <t>Path loss slope n</t>
  </si>
  <si>
    <r>
      <rPr>
        <b/>
        <sz val="11"/>
        <rFont val="Calibri"/>
        <family val="2"/>
        <scheme val="minor"/>
      </rPr>
      <t xml:space="preserve">Shadow fading </t>
    </r>
    <r>
      <rPr>
        <b/>
        <sz val="11"/>
        <rFont val="Symbol"/>
        <family val="1"/>
        <charset val="2"/>
      </rPr>
      <t>s</t>
    </r>
    <r>
      <rPr>
        <b/>
        <sz val="11"/>
        <rFont val="Calibri"/>
        <family val="2"/>
        <scheme val="minor"/>
      </rPr>
      <t xml:space="preserve"> [dB]</t>
    </r>
  </si>
  <si>
    <t>Data points (d,PL) available?</t>
  </si>
  <si>
    <t>A. Miaoudakis, A. Lekkas, G. Kalivas and S. Koubias, "Radio channel characterization in industrial environments and spread spectrum modem performance," 2005 IEEE Conference on Emerging Technologies and Factory Automation, Catania, 2005, pp. 7 pp.-93.</t>
  </si>
  <si>
    <t>R1-1813129, Ericsson, RAN1#95</t>
  </si>
  <si>
    <t>Measurements</t>
  </si>
  <si>
    <t xml:space="preserve">Manufacturing-like </t>
  </si>
  <si>
    <t>Light and heavy clutter</t>
  </si>
  <si>
    <t>16x45x10 m</t>
  </si>
  <si>
    <t>WiFi (omni?)</t>
  </si>
  <si>
    <t>2.4 GHz</t>
  </si>
  <si>
    <t>80 MHz</t>
  </si>
  <si>
    <t>&lt;50 m</t>
  </si>
  <si>
    <t>Path loss, delay spread</t>
  </si>
  <si>
    <t>ANR project MoreOVer + paper EucAP 2015, CEA-LETI, France
"Radio channel characterization at 2.4 GHz in nuclear plant environment"</t>
  </si>
  <si>
    <t>[FS_IIIOT_CM-02] input from CEA-LETI</t>
  </si>
  <si>
    <t>Machinery room</t>
  </si>
  <si>
    <t>2-6 GHz</t>
  </si>
  <si>
    <t>Path loss, large scale parameters,  multipath and cluster characteristics (double-directional</t>
  </si>
  <si>
    <t>B. Hanssens, S. R. Kshetri, E. Tanghe, D. Plets, J. Hoebeke, A. Karaa˘gac¸, J. Haxhibeqiri, D. P. Gaillot, M. Li´enard, C. Oestges, L. Martens, W. Joseph, “Measurement-based Analysis of Dense Multipath Components in a Large Industrial Warehouse”, EuCAP 20</t>
  </si>
  <si>
    <t>Large industrial warehouse</t>
  </si>
  <si>
    <t>Dense</t>
  </si>
  <si>
    <t>50 m x 50 m x 8-10 m (WxLxH)</t>
  </si>
  <si>
    <t>Elevated Tx</t>
  </si>
  <si>
    <t>circular arrays 16 elements each</t>
  </si>
  <si>
    <t>1.35 GHz</t>
  </si>
  <si>
    <t>power delay profile, dense multipath</t>
  </si>
  <si>
    <t>B. Holfeld, D. Wieruch, L. Raschkowski, T. Wirth, C. Pallasch, W. Herfs, and C. Breche, “Radio channel characterization at 5.85 GHz for wireless M2M communication of industrial robots,” 2016 IEEE Wireless Communications and Networking Conference (WCNC), D</t>
  </si>
  <si>
    <t>R1-1813129, Ericsson, RAN1#95; R1-1813453, Qualcomm, RAN1#95</t>
  </si>
  <si>
    <t>Factory automation cell with two industrial robots</t>
  </si>
  <si>
    <t>29x15x7.3 m</t>
  </si>
  <si>
    <t>Clutter-embedded</t>
  </si>
  <si>
    <t>Omni, 8 dBi</t>
  </si>
  <si>
    <t>5.85 GHz</t>
  </si>
  <si>
    <t>250 MHz</t>
  </si>
  <si>
    <t>&lt;10 m</t>
  </si>
  <si>
    <t>delay spread, power delay profile, path loss, shadow fading</t>
  </si>
  <si>
    <t>C. Bento et al, “On indoor Coverage Models for Industrial Facilities”, 7th International Telecommunications Symposium (ITS), 2010.</t>
  </si>
  <si>
    <t>Metalworking processing facility</t>
  </si>
  <si>
    <t>650 m2 with 7 m height,  6630 m2 with 7 m height</t>
  </si>
  <si>
    <t>Two Tx heights</t>
  </si>
  <si>
    <t>WiFi AP + laptop</t>
  </si>
  <si>
    <t>1-50 m</t>
  </si>
  <si>
    <t xml:space="preserve">Path loss </t>
  </si>
  <si>
    <t>D. A. Wassie, I. Rodriguez, G. Berardinelli, F. M. L. Tavares, T. B. Sorensen, P. Mogensen, “Radio propagation analysis of industrial scenarios within the context of ultra-reliable communication”, 2018 IEEE 87th Vehicular Technology Conference (VTC2018-Sp</t>
  </si>
  <si>
    <t>R1-1810659, Nokia, Nokia Shanghai Bell, RAN1#94-bis,
R1-1813129, Ericsson, RAN1#95</t>
  </si>
  <si>
    <t>Scenario 1: Open production space
Scenario 2: Dense Factory Clutter</t>
  </si>
  <si>
    <t>Scenario 1: Open
Scenario 2: Dense</t>
  </si>
  <si>
    <t>Scenario 1: 59%
Scenario 2: 75%</t>
  </si>
  <si>
    <t>35 × 14 × 6 m</t>
  </si>
  <si>
    <t>Clutter-embedded/slightly elevated</t>
  </si>
  <si>
    <t>Omni</t>
  </si>
  <si>
    <t>No</t>
  </si>
  <si>
    <t>2.3 GHz
5.7 GHz</t>
  </si>
  <si>
    <t>24 MHz</t>
  </si>
  <si>
    <t>up to 40 m</t>
  </si>
  <si>
    <t>path loss, shadow fading</t>
  </si>
  <si>
    <t>Scenario1: 1
Scenario2: 2</t>
  </si>
  <si>
    <t xml:space="preserve">LOS/NLOS
</t>
  </si>
  <si>
    <t>Scenario1@2.3GHz,LOS: 43.1
Scenario1@5.7GHz,LOS: 46.2
Scenario2@2.3GHz,LOS: 47.8
Scenario2@5.7GHz,LOS: 52.9
Scenario1@2.3GHz,NLOS: 44.7
Scenario1@5.7GHz,NLOS: 48.8
Scenario2@2.3GHz,NLOS: 42.0
Scenario2@5.7GHz,NLOS: 47.2</t>
  </si>
  <si>
    <t>Scenario1@2.3GHz,LOS: 1.6
Scenario1@5.7GHz,LOS: 2.0
Scenario2@2.3GHz,LOS: 1.0
Scenario2@5.7GHz,LOS: 1.3
Scenario1@2.3GHz,NLOS: 2.2
Scenario1@5.7GHz,NLOS: 2.5
Scenario2@2.3GHz,NLOS: 2.5
Scenario2@5.7GHz,NLOS: 2.8</t>
  </si>
  <si>
    <t>Scenario1@2.3GHz,LOS: 5.1
Scenario1@5.7GHz,LOS: 5.6
Scenario2@2.3GHz,LOS: 5.1
Scenario2@5.7GHz,LOS: 5.5
Scenario1@2.3GHz,NLOS: 6.0 
Scenario1@5.7GHz,NLOS: 7.6
Scenario2@2.3GHz,NLOS: 6.5
Scenario2@5.7GHz,NLOS: 8.3</t>
  </si>
  <si>
    <t>D. Hampicke, A. Richter, A. Schneider, G. Sommerkorn, R. S. Thoma and U. Trautwein, "Characterization of the directional mobile radio channel in industrial scenarios, based on wideband propagation measurements," Gateway to 21st Century Communications Vill</t>
  </si>
  <si>
    <t>car manufactory hall, aircraft hangar</t>
  </si>
  <si>
    <t>100x20 m, 300x120x30 m</t>
  </si>
  <si>
    <t>clutter-embedded / elevated</t>
  </si>
  <si>
    <t>ULA of 8 planar antenna elements</t>
  </si>
  <si>
    <t>5.2 GHz</t>
  </si>
  <si>
    <t>120 MHz</t>
  </si>
  <si>
    <t xml:space="preserve">delay spread, delay-doppler spectra, azimuth spread </t>
  </si>
  <si>
    <t xml:space="preserve">Scenario1@5.7GHz: </t>
  </si>
  <si>
    <t>D. P. Gaillot et al., "Polarization properties of specular and dense multipath components in a large industrial hall," 2014 XXXIth URSI General Assembly and Scientific Symposium (URSI GASS), Beijing, 2014, pp. 1-4.</t>
  </si>
  <si>
    <t>Large industrial hall</t>
  </si>
  <si>
    <t>21.3 x 77.2 x 12.2 m</t>
  </si>
  <si>
    <t>clutter-embedded</t>
  </si>
  <si>
    <t>12 element virtual uniform circular array</t>
  </si>
  <si>
    <t>1.3 GHz</t>
  </si>
  <si>
    <t>22 MHz</t>
  </si>
  <si>
    <t>XPD in LOS and OLOS</t>
  </si>
  <si>
    <t>D. P. Gaillot et al., "Polarization Properties of Specular and Dense Multipath Components in a Large Industrial Hall," in IEEE Transactions on Antennas and Propagation, vol. 63, no. 7, pp. 3219-3228, July 2015.</t>
  </si>
  <si>
    <t>5-60 m</t>
  </si>
  <si>
    <t>delay spread, polarimetric PDP and angular spread in LOS and OLOS</t>
  </si>
  <si>
    <t>Scenario2@2.3GHz:</t>
  </si>
  <si>
    <t>D. Plets, E. Tanghe, A. Paepens, L. Martens and W. Joseph, "WiFi network planning and intra-network interference issues in large industrial warehouses," 2016 10th European Conference on Antennas and Propagation (EuCAP), Davos, 2016, pp. 1-5.</t>
  </si>
  <si>
    <t>Simulations</t>
  </si>
  <si>
    <t>Large factory warehouse</t>
  </si>
  <si>
    <t>415 x 200 m</t>
  </si>
  <si>
    <t>path loss</t>
  </si>
  <si>
    <t xml:space="preserve">X. Gong et al., "Measurement-based wireless network planning, monitoring, and reconfiguration solution for robust radio communications in indoor factories," in IET Science, Measurement &amp; Technology, vol. 10, no. 4, pp. 375-382, 7 2016. </t>
  </si>
  <si>
    <t>Truck factory and AGV factory</t>
  </si>
  <si>
    <t>received power</t>
  </si>
  <si>
    <t>D. Sexton, M. Mahony, M. Lapinski and J. Werb, "Radio Channel Quality in Industrial Wireless Sensor Networks," 2005 Sensors for Industry Conference, Houston, TX, 2005, pp. 88-94.</t>
  </si>
  <si>
    <t>R1-1813129, Ericsson, RAN1#95; R1-1813680, Huawei, HiSilicon, RAN1#95</t>
  </si>
  <si>
    <t>Machine room, compressor house</t>
  </si>
  <si>
    <t>“Large metal and brick building” 43 x 66 ?</t>
  </si>
  <si>
    <t>Discone (omni)</t>
  </si>
  <si>
    <t>2 MHz, 83.5 MHz</t>
  </si>
  <si>
    <t>delay spread, path loss</t>
  </si>
  <si>
    <t>D. Wieruch, B. Holfeld and T. Wirth, "Wireless Factory Automation: Radio Channel Evolution in Repeated Manufacturing Processes," WSA 2016; 20th International ITG Workshop on Smart Antennas, Munich, Germany, 2016, pp. 1-4.</t>
  </si>
  <si>
    <t>Test automation cell</t>
  </si>
  <si>
    <t>4 × 5 m</t>
  </si>
  <si>
    <t>2.25 GHz</t>
  </si>
  <si>
    <t>PDP, spatial correlation</t>
  </si>
  <si>
    <t>E. Tanghe et al., "Statistical validation of WLAN range calculated with propagation models for industrial environments by chipset-level received signal strength measurements," in IET Science, Measurement &amp; Technology, vol. 3, no. 3, pp. 244-255, May 2009.</t>
  </si>
  <si>
    <t>WLAN in wood and metal processing factories, measurements in three production rooms and one warehouse</t>
  </si>
  <si>
    <t>7 – 8 m Height</t>
  </si>
  <si>
    <t>path loss for LOS and OLOS</t>
  </si>
  <si>
    <t>E. Tanghe et al., "The industrial indoor channel: large-scale and temporal fading at 900, 2400, and 5200 MHz," in IEEE Transactions on Wireless Communications, vol. 7, no. 7, pp. 2740-2751, July 2008.</t>
  </si>
  <si>
    <t>R1-1813129, Ericsson, RAN1#95; R1-1813453, Qualcomm, RAN1#95; R1-1813680, Huawei, HiSilicon, RAN1#95</t>
  </si>
  <si>
    <t>Two wood-processing and two metal-processing factories</t>
  </si>
  <si>
    <t>7-8 m height</t>
  </si>
  <si>
    <t>900 MHz
2.4 GHz
5.2 GHz</t>
  </si>
  <si>
    <t>15-140 m</t>
  </si>
  <si>
    <t>path loss, K-factor, shadow fading correlation</t>
  </si>
  <si>
    <t>"light clutter" = elevated BS
"heavy clutter" = embedded BS</t>
  </si>
  <si>
    <t>LOS and NLOS</t>
  </si>
  <si>
    <r>
      <rPr>
        <b/>
        <sz val="11"/>
        <color theme="1"/>
        <rFont val="Calibri"/>
        <family val="2"/>
        <scheme val="minor"/>
      </rPr>
      <t>900 MHz (956 samples):</t>
    </r>
    <r>
      <rPr>
        <sz val="11"/>
        <color theme="1"/>
        <rFont val="Calibri"/>
        <family val="2"/>
        <scheme val="minor"/>
      </rPr>
      <t xml:space="preserve">
LOS: 57.67 dB
Light clutter: 64.42 dB
Heavy clutter: 69.73 dB
</t>
    </r>
    <r>
      <rPr>
        <b/>
        <sz val="11"/>
        <color theme="1"/>
        <rFont val="Calibri"/>
        <family val="2"/>
        <scheme val="minor"/>
      </rPr>
      <t>2.4 GHz (2328 samples):</t>
    </r>
    <r>
      <rPr>
        <sz val="11"/>
        <color theme="1"/>
        <rFont val="Calibri"/>
        <family val="2"/>
        <scheme val="minor"/>
      </rPr>
      <t xml:space="preserve">
LOS: 67.43 dB
Light clutter: 72.71 dB
Heavy clutter: 80.48 dB
</t>
    </r>
    <r>
      <rPr>
        <b/>
        <sz val="11"/>
        <color theme="1"/>
        <rFont val="Calibri"/>
        <family val="2"/>
        <scheme val="minor"/>
      </rPr>
      <t>5.2 GHz (3096 samples):</t>
    </r>
    <r>
      <rPr>
        <sz val="11"/>
        <color theme="1"/>
        <rFont val="Calibri"/>
        <family val="2"/>
        <scheme val="minor"/>
      </rPr>
      <t xml:space="preserve">
LOS: 77.57 dB
Light clutter: 81.06 dB
Heavy clutter: 83.33 dB
</t>
    </r>
  </si>
  <si>
    <r>
      <rPr>
        <b/>
        <sz val="11"/>
        <color theme="1"/>
        <rFont val="Calibri"/>
        <family val="2"/>
        <scheme val="minor"/>
      </rPr>
      <t>900 MHz:</t>
    </r>
    <r>
      <rPr>
        <sz val="11"/>
        <color theme="1"/>
        <rFont val="Calibri"/>
        <family val="2"/>
        <scheme val="minor"/>
      </rPr>
      <t xml:space="preserve">
LOS: 2.25
Light clutter: 1.94
Heavy clutter: 2.16
</t>
    </r>
    <r>
      <rPr>
        <b/>
        <sz val="11"/>
        <color theme="1"/>
        <rFont val="Calibri"/>
        <family val="2"/>
        <scheme val="minor"/>
      </rPr>
      <t>2.4 GHz:</t>
    </r>
    <r>
      <rPr>
        <sz val="11"/>
        <color theme="1"/>
        <rFont val="Calibri"/>
        <family val="2"/>
        <scheme val="minor"/>
      </rPr>
      <t xml:space="preserve">
LOS: 1.72
Light clutter: 1.52
Heavy clutter: 1.69
</t>
    </r>
    <r>
      <rPr>
        <b/>
        <sz val="11"/>
        <color theme="1"/>
        <rFont val="Calibri"/>
        <family val="2"/>
        <scheme val="minor"/>
      </rPr>
      <t>5.2 GHz:</t>
    </r>
    <r>
      <rPr>
        <sz val="11"/>
        <color theme="1"/>
        <rFont val="Calibri"/>
        <family val="2"/>
        <scheme val="minor"/>
      </rPr>
      <t xml:space="preserve">
LOS: 1.25
Light clutter: 0.68
Heavy clutter: 1.35
</t>
    </r>
  </si>
  <si>
    <r>
      <rPr>
        <b/>
        <sz val="11"/>
        <color theme="1"/>
        <rFont val="Calibri"/>
        <family val="2"/>
        <scheme val="minor"/>
      </rPr>
      <t>900 MHz:</t>
    </r>
    <r>
      <rPr>
        <sz val="11"/>
        <color theme="1"/>
        <rFont val="Calibri"/>
        <family val="2"/>
        <scheme val="minor"/>
      </rPr>
      <t xml:space="preserve">
LOS: 5.65 dB
Light clutter: 4.97 dB
Heavy clutter: 5.16 dB
</t>
    </r>
    <r>
      <rPr>
        <b/>
        <sz val="11"/>
        <color theme="1"/>
        <rFont val="Calibri"/>
        <family val="2"/>
        <scheme val="minor"/>
      </rPr>
      <t>2.4 GHz:</t>
    </r>
    <r>
      <rPr>
        <sz val="11"/>
        <color theme="1"/>
        <rFont val="Calibri"/>
        <family val="2"/>
        <scheme val="minor"/>
      </rPr>
      <t xml:space="preserve">
LOS: 4.73 dB
Light clutter: 4.61 dB
Heavy clutter: 6.62 dB
</t>
    </r>
    <r>
      <rPr>
        <b/>
        <sz val="11"/>
        <color theme="1"/>
        <rFont val="Calibri"/>
        <family val="2"/>
        <scheme val="minor"/>
      </rPr>
      <t>5.2 GHz:</t>
    </r>
    <r>
      <rPr>
        <sz val="11"/>
        <color theme="1"/>
        <rFont val="Calibri"/>
        <family val="2"/>
        <scheme val="minor"/>
      </rPr>
      <t xml:space="preserve">
LOS: 4.32 dB
Light clutter: 3.87 dB
Heavy clutter: 3.16 dB
</t>
    </r>
  </si>
  <si>
    <t>E. Tanghe, D. P. Gaillot, M. Liénard, L. Martens and W. Joseph, "Experimental Analysis of Dense Multipath Components in an Industrial Environment," in IEEE Transactions on Antennas and Propagation, vol. 62, no. 7, pp. 3797-3805, July 2014.</t>
  </si>
  <si>
    <t>Container repair workshop</t>
  </si>
  <si>
    <t>dense clutter</t>
  </si>
  <si>
    <t>20.4 x 22 x 4.8 m</t>
  </si>
  <si>
    <t>8 element virtual UCA</t>
  </si>
  <si>
    <t>3 GHz</t>
  </si>
  <si>
    <t>100 MHz</t>
  </si>
  <si>
    <t>&lt;20 m</t>
  </si>
  <si>
    <t>delay spread, PDP</t>
  </si>
  <si>
    <t>E. Tanghe, W. Joseph, J. D. Bruyne, L. Verloock, and L. Martens, “The industrial indoor channel: Statistical analysis of the power delay profile,” Int. J. Electron. Commun., vol. 64, no. 9, pp. 806–812, Sept. 2012.</t>
  </si>
  <si>
    <t>Wood processing facility</t>
  </si>
  <si>
    <t>7 m ceiling height</t>
  </si>
  <si>
    <t>virtual array</t>
  </si>
  <si>
    <t>0.8-4GHz</t>
  </si>
  <si>
    <t>PDP</t>
  </si>
  <si>
    <t>E. Tanghe, W. Joseph, J. De Bruyne, L. Verloock and L. Martens, "Statistical modelling of power delay profiles and small-scale fading in industrial environments," 2009 IEEE Antennas and Propagation Society International Symposium, Charleston, SC, 2009, pp</t>
  </si>
  <si>
    <t>E. Tanghe, W. Joseph, L. Martens, H. Capoen, K. V. Herwegen and W. Vantomme, "Large-scale fading in industrial environments at wireless communication frequencies," 2007 IEEE Antennas and Propagation Society International Symposium, Honolulu, HI, 2007, pp.</t>
  </si>
  <si>
    <t>F. Babich, G. Lombardi, L. Tomasi and E. Valentinuzzi, "Indoor propagation measurements at DECT frequencies," Proceedings of 8th Mediterranean Electrotechnical Conference on Industrial Applications in Power Systems, Computer Science and Telecommunications</t>
  </si>
  <si>
    <t>Office part of a small factory</t>
  </si>
  <si>
    <t>5 x 5 x 3.1 m</t>
  </si>
  <si>
    <t>1.89 GHz</t>
  </si>
  <si>
    <t>500 MHz sweep</t>
  </si>
  <si>
    <t>path loss, delay spread</t>
  </si>
  <si>
    <t>H. Farhat, L. Minghini, J. Keignart and R. D'Errico, "Radio channel characterization at 2.4 GHz in nuclear plant environment," 2015 9th European Conference on Antennas and Propagation (EuCAP), Lisbon, 2015, pp. 1-3.</t>
  </si>
  <si>
    <t>Nuclear power plant</t>
  </si>
  <si>
    <t>40x40 m (estimated)</t>
  </si>
  <si>
    <t>855-965 MHz
2-2.8 GHz</t>
  </si>
  <si>
    <t>Path loss, large scale parameters,  multipath and cluster characteristics, delay spread</t>
  </si>
  <si>
    <t>J. Ferrer Coll, J. Dolz Martin de Ojeda, P. Stenumgaard, S. Marzal Romeu and J. Chilo, "Industrial indoor environment characterization - Propagation models," 10th International Symposium on Electromagnetic Compatibility, York, 2011, pp. 245-249.</t>
  </si>
  <si>
    <t>Paper warehouse, industrial process environment of paper mill</t>
  </si>
  <si>
    <t>dense</t>
  </si>
  <si>
    <t>85x150x8 m</t>
  </si>
  <si>
    <t>183-683 MHz
1640-2140 MHz
2200-2700 MHz</t>
  </si>
  <si>
    <t>500 MHz</t>
  </si>
  <si>
    <t>6-19 m</t>
  </si>
  <si>
    <t>delay spread</t>
  </si>
  <si>
    <t>J. Ferrer-Coll, P. Angskog, J. Chilo and P. Stenumgaard, "Characterisation of highly absorbent and highly reflective radio wave propagation environments in industrial applications," in IET Communications, vol. 6, no. 15, pp. 2404-2412, October 16 2012.</t>
  </si>
  <si>
    <t>J. Haehniche and L. Rauchhaupt, "Radio communication in automation systems: the R-fieldbus approach," 2000 IEEE International Workshop on Factory Communication Systems. Proceedings (Cat. No.00TH8531), Porto, 2000, pp. 319-326.</t>
  </si>
  <si>
    <t>16.04 x 45.75 m</t>
  </si>
  <si>
    <t>2.4 GHz??
5.2 GHz??</t>
  </si>
  <si>
    <t>J. Karedal, S. Wyne, P. Almers, F. Tufvesson and A. F. Molisch, "A Measurement-Based Statistical Model for Industrial Ultra-Wideband Channels," in IEEE Transactions on Wireless Communications, vol. 6, no. 8, pp. 3028-3037, August 2007.</t>
  </si>
  <si>
    <t>Incinerator hall, factory hall</t>
  </si>
  <si>
    <t>14x9x8 m and 94x70x10 m</t>
  </si>
  <si>
    <t>7 element virtual uniform linear antenna array</t>
  </si>
  <si>
    <t>3.1-10.6 GHz
3.1-5.5 GHz</t>
  </si>
  <si>
    <t>2-16 m</t>
  </si>
  <si>
    <t>delay spread, PDP, path loss</t>
  </si>
  <si>
    <t>J. Miranda et al., "Path loss exponent analysis in Wireless Sensor Networks: Experimental evaluation," 2013 11th IEEE International Conference on Industrial Informatics (INDIN), Bochum, 2013, pp. 54-58.</t>
  </si>
  <si>
    <t>Central heating area</t>
  </si>
  <si>
    <t>2405-2480 MHz</t>
  </si>
  <si>
    <t>1-10 m</t>
  </si>
  <si>
    <t>K. A. Remley, G. Koepke, C. Holloway, D. Camell, and C. Grosvenor, “Measurements in harsh RF propagation environments to support performance evaluation of wireless sensor networks,” Sensor Review, vol. 29, no. 3, pp. 211–222, 2009.</t>
  </si>
  <si>
    <t>Outdoor oil refinery, automotive plant</t>
  </si>
  <si>
    <t>Omni, horn</t>
  </si>
  <si>
    <t>25 MHz-18 GHz</t>
  </si>
  <si>
    <t>L. Liu, K. Zhang, C. Tao, K. Zhang, Z. Yuan and J. Zhang, "Channel measurements and characterizations for automobile factory environments," 2018 20th International Conference on Advanced Communication Technology (ICACT), Chuncheon-si Gangwon-do, Korea (So</t>
  </si>
  <si>
    <t>Automobile factory</t>
  </si>
  <si>
    <t>130x59x8 m</t>
  </si>
  <si>
    <t>Elevated</t>
  </si>
  <si>
    <t>1.1 GHz
1.6 GHz
3.5 GHz
5.8 GHz</t>
  </si>
  <si>
    <t>0.8 MHz @ 1.1 GHz, 1.6 GHz and 3.5 GHz, 8 MHz @ 5.8 GHz</t>
  </si>
  <si>
    <t>delay spread, number of MPCs, K-factor, path loss</t>
  </si>
  <si>
    <t>LOS (100 samples
NLOS (33 samples)</t>
  </si>
  <si>
    <t>1.1 GHz: 14.11 dB
1.6 GHz: 16.39 dB
3.5 GHz: 24.01 dB
5.8 GHz: 46.10 dB</t>
  </si>
  <si>
    <t>1.1 GHz: 2.50
1.6 GHz: 2.61
3.5 GHz: 2.67
5.8 GHz: 2.65</t>
  </si>
  <si>
    <t>P. Agrawal, A. Ahlén, T. Olofsson and M. Gidlund, "Characterization of long term channel variations in industrial wireless sensor networks," 2014 IEEE International Conference on Communications (ICC), Sydney, NSW, 2014, pp. 1-6.</t>
  </si>
  <si>
    <t>Steel factory</t>
  </si>
  <si>
    <t>900 square meters</t>
  </si>
  <si>
    <t>2.48 GHz</t>
  </si>
  <si>
    <t>Temporal fading</t>
  </si>
  <si>
    <t>P. Agrawal, A. Ahlén, T. Olofsson and M. Gidlund, "Long Term Channel Characterization for Energy Efficient Transmission in Industrial Environments," in IEEE Transactions on Communications, vol. 62, no. 8, pp. 3004-3014, Aug. 2014.</t>
  </si>
  <si>
    <t>Rolling mill, paper mill</t>
  </si>
  <si>
    <t>Sparse?</t>
  </si>
  <si>
    <t>1000 square meters</t>
  </si>
  <si>
    <t>2.4– 2.48 GHz</t>
  </si>
  <si>
    <t>P. Yegani and C. D. McGillem, "A statistical model for the factory radio channel," in IEEE Transactions on Communications, vol. 39, no. 10, pp. 1445-1454, Oct 1991.</t>
  </si>
  <si>
    <t>Five operational factories</t>
  </si>
  <si>
    <t>74000 m2, 100000 m2, 150000 m2, 28000 m2, 21000 m2</t>
  </si>
  <si>
    <t>1300 MHz</t>
  </si>
  <si>
    <t>Cluster inter-arrival times, K-Factor</t>
  </si>
  <si>
    <t>R1-1810659 Field Measurement Results from an Operational Factory Floor at 3.5 GHz and 28 GHz, Nokia, Nokia Shanghai Bell</t>
  </si>
  <si>
    <t>R1-1810659, Nokia, RAN1#94bis</t>
  </si>
  <si>
    <t>Operational factory hall</t>
  </si>
  <si>
    <t>100m x 50m x 5m</t>
  </si>
  <si>
    <t>Directional TX, Omni RX</t>
  </si>
  <si>
    <t>3.5 GHz
28 GHz</t>
  </si>
  <si>
    <t>CW</t>
  </si>
  <si>
    <t>up to ~100 m</t>
  </si>
  <si>
    <t>LOS and NLOS path loss</t>
  </si>
  <si>
    <t>All details and data are available in R1-1906662, RAN1#97</t>
  </si>
  <si>
    <t>R1-1812894 Discussions on Indoor Industrial Scenario Channel Model, CMCC</t>
  </si>
  <si>
    <t>R1-1812894, CMCC, RAN1#95</t>
  </si>
  <si>
    <t>Automobile welding workshop</t>
  </si>
  <si>
    <t>1.1 GHz
2.55 GHz
5.8 GHz</t>
  </si>
  <si>
    <t>LOS/NLOS path loss exponents, delay spread, Doppler spread, noise power</t>
  </si>
  <si>
    <t>R1-1813177 Scenarios, Frequencies and New Field Measurement Results from two Operational Factory Halls at 3.5 GHz for various Antenna Configurations, Nokia, Nokia Shanghai Bell</t>
  </si>
  <si>
    <t>R1-1813177, Nokia, Nokia Shanghai Bell, RAN1#95</t>
  </si>
  <si>
    <t>Two operational factory halls</t>
  </si>
  <si>
    <t>Hall1: Dense
Hall2: Dense</t>
  </si>
  <si>
    <t>Hall1: 57%
Hall2: 69%</t>
  </si>
  <si>
    <t>Hall 1: 100m x 50m x 5m
Hall 2: 75m x 75m x 10m</t>
  </si>
  <si>
    <t>Directional pannels as TX for AP2D, omni TX for D2D, Omni RX for AP2D and D2D.</t>
  </si>
  <si>
    <t>3.5 GHz</t>
  </si>
  <si>
    <t>18 MHz</t>
  </si>
  <si>
    <t xml:space="preserve">Path loss vs gNB height and UE height, </t>
  </si>
  <si>
    <t>R1-1813337 On accuracy of InH path loss model of 38.901 for factory scenario, NTT DOCOMO, INC.</t>
  </si>
  <si>
    <t>R1-1813337, NTT DOCOMO INC, RAN1#95</t>
  </si>
  <si>
    <t>Lab area with anechoic chambers</t>
  </si>
  <si>
    <t>28m x 35m x 10m</t>
  </si>
  <si>
    <t>Clutter embedded</t>
  </si>
  <si>
    <t>Omni Tx and Rx</t>
  </si>
  <si>
    <t>3.35 GHz
8.45 GHz
27.89 GHz</t>
  </si>
  <si>
    <t>up to 33m</t>
  </si>
  <si>
    <t>Reicovair Final Report, partly included in 5G-ACIA WI 018 Report (Tdoc planned), Fraunhofer</t>
  </si>
  <si>
    <t>Operational factory halls</t>
  </si>
  <si>
    <t>2.45 GHz
5.3 GHz</t>
  </si>
  <si>
    <t>50 MHz @ 2.45 MHz, 100 MHz @ 5.3 GHz</t>
  </si>
  <si>
    <t>Path loss, delay spread, K-factor, ASA, ZSA, XPR for LOS and NLOS</t>
  </si>
  <si>
    <t>parameterization of Quadriga channel model</t>
  </si>
  <si>
    <t>S. Cheng et al., "Polarimetric Distance-Dependent Models For Large Hall Scenarios," in IEEE Transactions on Antennas and Propagation, vol. 64, no. 5, pp. 1907-1917, May 2016.</t>
  </si>
  <si>
    <t>Atrium hall (previous textile plant)</t>
  </si>
  <si>
    <t>Open</t>
  </si>
  <si>
    <t>48.8 m × 36.35 m × 18 m</t>
  </si>
  <si>
    <t>virtual uniform circular array</t>
  </si>
  <si>
    <t>10-45 m</t>
  </si>
  <si>
    <t>Path loss, dense multipath, XPR</t>
  </si>
  <si>
    <t>S. Kjesbu and T. Brunsvik, "Radiowave propagation in industrial environments," 2000 26th Annual Conference of the IEEE Industrial Electronics Society. IECON 2000. 2000 IEEE International Conference on Industrial Electronics, Control and Instrumentation. 2</t>
  </si>
  <si>
    <t>Chemical pulp factory, cable factory, nuclear plant</t>
  </si>
  <si>
    <t>1-100 m</t>
  </si>
  <si>
    <t>Path loss, K-factor</t>
  </si>
  <si>
    <t>S. Luo, N. Polu, Z. Chen and J. Slipp, "RF channel modeling of a WSN testbed for industrial environment," 2011 IEEE Radio and Wireless Symposium, Phoenix, AZ, 2011, pp. 375-378.</t>
  </si>
  <si>
    <t>Testbed emulating an oil rig</t>
  </si>
  <si>
    <t>4x8x3 m</t>
  </si>
  <si>
    <t>2.4 GHz
5.8 GHz</t>
  </si>
  <si>
    <t>S. Phaiboon, “Space Diversity Path Loss in a Modern Factory at Frequency 2.4 GHz”, WSEAS Transactions on Communications, vol. 13, 2014.</t>
  </si>
  <si>
    <t>Machine laboratory, store room</t>
  </si>
  <si>
    <t>40x32x11 m</t>
  </si>
  <si>
    <t>~2-40 m</t>
  </si>
  <si>
    <t>Path loss</t>
  </si>
  <si>
    <t>S. Savazzi, V. Rampa and U. Spagnolini, "Wireless Cloud Networks for the Factory of Things: Connectivity Modeling and Layout Design," in IEEE Internet of Things Journal, vol. 1, no. 2, pp. 180-195, April 2014.</t>
  </si>
  <si>
    <t>R1-1813453, Qualcomm, RAN1#95</t>
  </si>
  <si>
    <t>Ş. Tütüncü and A. Kara, "UHF propagation measurements in heavy industry," 2016 24th Signal Processing and Communication Application Conference (SIU), Zonguldak, 2016, pp. 541-544.</t>
  </si>
  <si>
    <t>Three heavy industrial environments</t>
  </si>
  <si>
    <t>315, 434, 870, 915 MHz</t>
  </si>
  <si>
    <t>~2-50 m</t>
  </si>
  <si>
    <t>T. Chrysikos, P. Georgakopoulos, I. Oikonomou, S. Kotsopoulos and D. Zevgolis, "Channel measurement and characterization for a complex industrial and office topology at 2.4 GHz," 2017 11th International Conference on Software, Knowledge, Information Manag</t>
  </si>
  <si>
    <t>Industrial plant</t>
  </si>
  <si>
    <t>3-50 m</t>
  </si>
  <si>
    <t>T. S. Rappaport and C. D. McGillem, "UHF fading in factories," in IEEE Journal on Selected Areas in Communications, vol. 7, no. 1, pp. 40-48, Jan. 1989.</t>
  </si>
  <si>
    <t>clutter-embedded, "light and heavy clutter"</t>
  </si>
  <si>
    <t>Free space intercept at 2.3 m</t>
  </si>
  <si>
    <t>LOS: 1.49-1.79
NLOS light clutter: 2.38
NLOS heavy clutter: 2.81</t>
  </si>
  <si>
    <t>LOS: 3.9-4.55 dB
NLOS light clutter: 4.67 dB
NLOS heavy clutter: 8.09 dB</t>
  </si>
  <si>
    <t>T. S. Rappaport, "Characterization of UHF multipath radio channels in factory buildings," in IEEE Transactions on Antennas and Propagation, vol. 37, no. 8, pp. 1058-1069, Aug 1989.</t>
  </si>
  <si>
    <t>T. S. Rappaport, S. Y. Seidel and K. Takamizawa, "Statistical channel impulse response models for factory and open plan building radio communicate system design," in IEEE Transactions on Communications, vol. 39, no. 5, pp. 794-807, May 1991.</t>
  </si>
  <si>
    <t>Path loss, power delay profiles, delay spread, number of multipath components</t>
  </si>
  <si>
    <t>V. C. Gungor, B. Lu and G. P. Hancke, "Opportunities and Challenges of Wireless Sensor Networks in Smart Grid," in IEEE Transactions on Industrial Electronics, vol. 57, no. 10, pp. 3557-3564, Oct. 2010.</t>
  </si>
  <si>
    <t>Substation, power room, transformer vault</t>
  </si>
  <si>
    <t>Heavy?</t>
  </si>
  <si>
    <t>Background noise</t>
  </si>
  <si>
    <t>X. Raimundo, S. Salous and A. Cheema, "Indoor dual polarised radio channel characterisation in the 54 and 70 GHz bands," in IET Microwaves, Antennas &amp; Propagation, vol. 12, no. 8, pp. 1287-1292, 4 7 2018.</t>
  </si>
  <si>
    <t>Factory</t>
  </si>
  <si>
    <t>40x20x3 m</t>
  </si>
  <si>
    <t>54 GHz
70 GHz</t>
  </si>
  <si>
    <t>6-29 m</t>
  </si>
  <si>
    <t>delay spread, angular spread, XPR, path loss</t>
  </si>
  <si>
    <t>LOS?</t>
  </si>
  <si>
    <t xml:space="preserve">54 GHz: 71.3 dB
70 GHz: 80.1 dB
</t>
  </si>
  <si>
    <t xml:space="preserve">54 GHz: 1.4
70 GHz: 0.9
</t>
  </si>
  <si>
    <t xml:space="preserve">54 GHz: 0.8 dB
70 GHz: 1.5 dB
</t>
  </si>
  <si>
    <t>Y. Ai, J. B. Andersen and M. Cheffena, "Path-Loss Prediction for an Industrial Indoor Environment Based on Room Electromagnetics," in IEEE Transactions on Antennas and Propagation, vol. 65, no. 7, pp. 3664-3674, July 2017.</t>
  </si>
  <si>
    <t>Mechanical room, electronics room</t>
  </si>
  <si>
    <t>20x30x6, 18x27x5 m</t>
  </si>
  <si>
    <t>800 MHz-2.7 GHz</t>
  </si>
  <si>
    <t>PDP, reverberation time, path loss, rms delay spread</t>
  </si>
  <si>
    <t>Y. Ai, M. Cheffena and Q. Li, "Power delay profile analysis and modeling of industrial indoor channels," 2015 9th European Conference on Antennas and Propagation (EuCAP), Lisbon, 2015, pp. 1-5.</t>
  </si>
  <si>
    <t>Electronics manufacturing factory</t>
  </si>
  <si>
    <t>15x17x5, 18x27x5, and 20x30x6 m</t>
  </si>
  <si>
    <t>PDPs, inter-cluster arrival</t>
  </si>
  <si>
    <t>Y. Ai, M. Cheffena, and Q. Li, “Radio frequency measurements and capacity analysis for industrial indoor environments,” 9th European Conf. on Antennas and Propagation (EuCAP), Lisbon, Portugal, Apr. 3-17, 2015.</t>
  </si>
  <si>
    <t>900, 1600, 2400 MHz</t>
  </si>
  <si>
    <t>clutter-embedded?</t>
  </si>
  <si>
    <t>0.9 GHz: 25.0-26.0 dB
1.6 GHz:  32.5-34.0 dB
2.45 GHz: 35.0-35.5 dB</t>
  </si>
  <si>
    <t>0.9 GHz: 1.72-1.96
1.6 GHz:  1.37-1.83
2.45 GHz: 1.69-1.81</t>
  </si>
  <si>
    <t>0.9 GHz: 3.48-5.07 dB
1.6 GHz:  2.58-4.01 dB
2.45 GHz: 2.29-3.93 dB</t>
  </si>
  <si>
    <t>Z. Irahhauten, G. J. M. Janssen, H. Nikookar, A. Yarovoy and L. P. Ligthart, "UWB Channel Measurements and Results for Office and Industrial Environments," 2006 IEEE International Conference on Ultra-Wideband, Waltham, MA, 2006, pp. 225-230.</t>
  </si>
  <si>
    <t>Process industry laboratory</t>
  </si>
  <si>
    <t>20x50 m (estimated)</t>
  </si>
  <si>
    <t>Not specified (UWB)</t>
  </si>
  <si>
    <t>3-11 GHz</t>
  </si>
  <si>
    <t>1-25 m</t>
  </si>
  <si>
    <t>clutter-embedded, high clutter density</t>
  </si>
  <si>
    <t>LOS: 1.89
NLOS: 4.31</t>
  </si>
  <si>
    <t>LOS: 1.99 dB
NLOS: 2.17 dB</t>
  </si>
  <si>
    <t>K. S. Low, W. N. N. Win, and J. E. Meng, “Wireless sensor networks for industrial environments,” in Proc. Int. Conf. Computational Intelligence Modelling, Control Automation, Vienna, Austria, Nov. 28–30, 2005, vol. 2, pp. 271–276.</t>
  </si>
  <si>
    <t>R1-1813680, Huawei, HiSilicon, RAN1#95</t>
  </si>
  <si>
    <t>N. Azmi, L. M. Kamarudin, M. Mahmuddin, and A. Zakaria, “Interference issues and mitigation method in WSN 2.4 GHz ISM band: A survey,” in Proc. 2nd Int. Conf. Electronic Design, Penang, Malaysia, Aug. 19–21, 2014, pp. 403–408</t>
  </si>
  <si>
    <t>R1-1902623, Directional channel response in a dense factory clutter environment</t>
  </si>
  <si>
    <t>R1-1902623, Nokia, Nokia Shanghai Bell, RAN1#96</t>
  </si>
  <si>
    <t>Open?</t>
  </si>
  <si>
    <t>Horn TX, Rotating horn RX (synthesized omni RX)</t>
  </si>
  <si>
    <t>28 GHz</t>
  </si>
  <si>
    <t>Power azimuth spectrum, ASD</t>
  </si>
  <si>
    <t>R1-1902624, Delay Spread Measurement Results and Observations from two Operational Factory Halls at 3.5 GHz for various Antenna Configurations</t>
  </si>
  <si>
    <t>R1-1902624, Nokia, Nokia Shanghai Bell, RAN1#96</t>
  </si>
  <si>
    <t>Hall 1: Open?
Hall2: Dense</t>
  </si>
  <si>
    <t>R1-1903111, Preliminary channel measurement on large-scale propagation loss for indoor factory environment</t>
  </si>
  <si>
    <t>R1-1903111, Huawei, HiSilicon, RAN1#96</t>
  </si>
  <si>
    <t>Auto-part plant and an Assembly and processing factory</t>
  </si>
  <si>
    <t>Setting 1: 23m x 20m
Setting 2: sub-areas within 100m x 150m and 38m x 5m</t>
  </si>
  <si>
    <t>Setting 1: One side is clutter embedded, another is elevated
Setting 2:Multiple combinations</t>
  </si>
  <si>
    <t>Setting 1: Automatically rotating dual-polarized horn antennas with 30° half power beam-width (HPBW) in 30° steps
Setting 2: Omni with vertical polarization</t>
  </si>
  <si>
    <t>NO</t>
  </si>
  <si>
    <t>Setting 1: 6.75/33.75/60.75 GHz
Setting 2: 3.5/4.9/5.8/28 GHz</t>
  </si>
  <si>
    <t>Setting 1: dual-polarized ultra-wideband multi-channel sounder was used, which offers after back to back calibration a null-to-null bandwidth of 5.1 GHz
Setting 2:Signal type is CW (continuous wave)</t>
  </si>
  <si>
    <t>Setting 1: 11~20m
Setting 2: 9~90m</t>
  </si>
  <si>
    <t>LOS/NLOS path loss</t>
  </si>
  <si>
    <t>Other</t>
  </si>
  <si>
    <t>Setting 1: 11m
Setting 2: 9m</t>
  </si>
  <si>
    <t>Setting 1: 20m
Setting 2: 90m</t>
  </si>
  <si>
    <t>None</t>
  </si>
  <si>
    <t>LOS: 1.9
NLOS: 1.965~3.8</t>
  </si>
  <si>
    <t>Yes</t>
  </si>
  <si>
    <t>R1-1903112, Preliminary channel measurement on fast fading parameters for indoor factory environment</t>
  </si>
  <si>
    <t>R1-1903112, Huawei, HiSilicon, RAN1#96</t>
  </si>
  <si>
    <t>Auto-part plant and Assembly and processing factory</t>
  </si>
  <si>
    <t>Setting 1: 23m x 20m
Setting 2: sub-areas within 100m x 150m</t>
  </si>
  <si>
    <t>Setting 1: 6.75/33.75/60.75 GHz
Setting 2: 3.5 GHz</t>
  </si>
  <si>
    <t>DS, ASA, ASD, ZSA, ZSD</t>
  </si>
  <si>
    <t>R1-1902817, Discussion on delay spread for factory scenario</t>
  </si>
  <si>
    <t>R1-1902817, NTT DOCOMO, INC., RAN1#96</t>
  </si>
  <si>
    <t>19.85 GHz</t>
  </si>
  <si>
    <t>50 MHz</t>
  </si>
  <si>
    <t>up to 33 m</t>
  </si>
  <si>
    <t>Delay spread</t>
  </si>
  <si>
    <t>New measurements in IIOT scenario</t>
  </si>
  <si>
    <t>CMCC, BUPT contribution draft</t>
  </si>
  <si>
    <t>Machine shop</t>
  </si>
  <si>
    <t>50m x 70m x 12m</t>
  </si>
  <si>
    <t>4.9 GHz</t>
  </si>
  <si>
    <t>Path loss, delay spread, blockage loss</t>
  </si>
  <si>
    <t>Channel measurement and modeling for indoor industrial scenarios</t>
  </si>
  <si>
    <t>CMCC, BUPT PowerPoint slides</t>
  </si>
  <si>
    <t>NIST Technical Note 1951, Industrial Wireless Systems Radio Propagation Measurements</t>
  </si>
  <si>
    <t>Automotive factory, steam power pland and machine shop</t>
  </si>
  <si>
    <t>Open/Dense</t>
  </si>
  <si>
    <t>Automotive Factory: 70%
Steam Power Plant: 60%
Machine Shop: 50%</t>
  </si>
  <si>
    <t>Automotive Factory: 400m x 400m x 12m
Steam Power Plant: 50m x 80 m x 7.6 m
Machine Shop: 12m x 15 m x 7.6m</t>
  </si>
  <si>
    <t>2.2
5.4 GHz</t>
  </si>
  <si>
    <t>up to 250 MHz</t>
  </si>
  <si>
    <t>Path loss, delay spread, K-factor</t>
  </si>
  <si>
    <t>Exact path loss formulation and parametrization N/A</t>
  </si>
  <si>
    <t>R1-1903388, Pathloss model in IIOT scenario</t>
  </si>
  <si>
    <t>R1-1903388, ZTE, Sanechips, BJTU, Tongji University, RAN1#96</t>
  </si>
  <si>
    <t>Production Facillities of discrete manufacturing companies</t>
  </si>
  <si>
    <t>Four areas with high, low and medium clutter density</t>
  </si>
  <si>
    <t>Area1:59%
Area2:32%
Area3:24%
Area4:8%</t>
  </si>
  <si>
    <t>180m x 80m x 25m</t>
  </si>
  <si>
    <t>Elevated Tx/Clutter embedded Rx</t>
  </si>
  <si>
    <t>2.3GHz, 4.9GHz, 28GHz,52.6GHz</t>
  </si>
  <si>
    <t>up to 140m</t>
  </si>
  <si>
    <t>Path loss, shadow fading</t>
  </si>
  <si>
    <t>2.3GHz; 
4.9GHz; 
28GHz; 
52.6GHz; 
72GHz; 
100GHz</t>
  </si>
  <si>
    <t xml:space="preserve">3,4
</t>
  </si>
  <si>
    <t>2D:1m</t>
  </si>
  <si>
    <t>For both LOS and NLOS:
32.44+20*LOG10(fc in GHz)</t>
  </si>
  <si>
    <t>Refer to Table1 and Table2 in the sheet of "ZTE PL Data" from R1-1904227</t>
  </si>
  <si>
    <t>R1-1902114, K-factor model in IIOT scenario</t>
  </si>
  <si>
    <t>R1-1902114, ZTE, Sanechips, BJTU, Tongji University, RAN1#96</t>
  </si>
  <si>
    <t>K-factor</t>
  </si>
  <si>
    <t>R1-1902115, Absolute time of arrival model in IIOT scenario</t>
  </si>
  <si>
    <t>R1-1902115, ZTE, Sanechips, BJTU, Tongji University, RAN1#96</t>
  </si>
  <si>
    <t>Absolute time of arrival</t>
  </si>
  <si>
    <t>R1-1902117, LOS probability model in IIOT scenario</t>
  </si>
  <si>
    <t>R1-1902117, ZTE, Sanechips, BJTU, Tongji University, RAN1#96</t>
  </si>
  <si>
    <t>LOS probability</t>
  </si>
  <si>
    <t>D. Solomitckii, A. Orsino, S. Andreev, Y. Koucheryavy and M. Valkama, "Characterization of mmWave Channel Properties at 28 and 60 GHz in Factory Automation Deployments," 2018 IEEE Wireless Communications and Networking Conference (WCNC), Barcelona, 2018, pp. 1-6</t>
  </si>
  <si>
    <t>R1-1903122, Ericsson, RAN1#96</t>
  </si>
  <si>
    <t>Textile industry, painting industry</t>
  </si>
  <si>
    <t>Open/dense</t>
  </si>
  <si>
    <t>50x50x9 m</t>
  </si>
  <si>
    <t>2-37 m</t>
  </si>
  <si>
    <t>K. Zhang, L. Liu, C. Tao, et al., ” Wireless Channel Measurement and Modeling in Industrial Environments”, Advances in Science, Technology and Engineering Systems Journal (ASTESJ), vol. 3, no. 4, pp. 254-259, 2018.</t>
  </si>
  <si>
    <t>R1-1904825, Nokia, RAN1#96bis</t>
  </si>
  <si>
    <t>120 m x 60 m</t>
  </si>
  <si>
    <t>clutter-embedded, RX inside machinery</t>
  </si>
  <si>
    <t>directional panel as TX and omni antenna as RX</t>
  </si>
  <si>
    <t>yes</t>
  </si>
  <si>
    <t>0.8 MHz @ 1.1 GHz
0.8 MHz @ 2.55 GHz
8 MHz @ 5.8 GHz</t>
  </si>
  <si>
    <t>up to 100 m</t>
  </si>
  <si>
    <t xml:space="preserve">path loss, K-factor, delay spread and MPC statistics </t>
  </si>
  <si>
    <t>LOS and OLOS!</t>
  </si>
  <si>
    <t>LOS
OLOS</t>
  </si>
  <si>
    <t>1.1 GHz, LOS: 22.0
1.1 GHz, OLOS: 18.0
2.55 GHz, LOS: 30.0
2.55 GHz, OLOS: 25.0
5.8 GHz, LOS: 48.0
5.8 GHz, OLOS: 38.0</t>
  </si>
  <si>
    <t>1.1 GHz, LOS: 2.5
1.1 GHz, OLOS: 3.1
2.55 GHz, LOS: 2.4
2.55 GHz, OLOS: 3.4
5.8 GHz, LOS: 2.6
5.8 GHz, OLOS: 3.2</t>
  </si>
  <si>
    <t>N/A</t>
  </si>
  <si>
    <t>R1-1904825, Preliminary results of cross-polarization ratio based on measurements from two operational factory halls at 3.5 GHz</t>
  </si>
  <si>
    <t>XPR</t>
  </si>
  <si>
    <t>R1-1905509 Discussion on path loss model for indoor industrial scenarios</t>
  </si>
  <si>
    <t>R1-1905509, NTT DOCOMO, INC., Fraunhofer HHI, Rohde &amp; Schwarz, RAN1#96bis</t>
  </si>
  <si>
    <t>Factory hall</t>
  </si>
  <si>
    <t>100m x 70m x 7m</t>
  </si>
  <si>
    <t>Elevated-clutter</t>
  </si>
  <si>
    <t>2 GHz</t>
  </si>
  <si>
    <t>up to 30m</t>
  </si>
  <si>
    <t>Delay profile, Path loss</t>
  </si>
  <si>
    <t>LOS and OLOS</t>
  </si>
  <si>
    <t>R1-1905510 Discussion on fast fading model for indoor industrial scenarios</t>
  </si>
  <si>
    <t>R1-1905510, NTT DOCOMO, INC., Fraunhofer HHI, Rohde &amp; Schwarz, RAN1#96bis</t>
  </si>
  <si>
    <t>Delay profile, Delay spread, Angular profile, AOA spread</t>
  </si>
  <si>
    <t>2.55 GHz, OLOS:</t>
  </si>
  <si>
    <t>R1-1905511 Proposal for additional delay for absolute time of arrival modeling in NLOS environment</t>
  </si>
  <si>
    <t>R1-1905511, NTT DOCOMO, INC., Fraunhofer HHI, Rohde &amp; Schwarz, RAN1#96bis</t>
  </si>
  <si>
    <t>35m x 28m x 10m</t>
  </si>
  <si>
    <t>Delay spread, Absolute delay time</t>
  </si>
  <si>
    <t>5.8 GHz, LOS:</t>
  </si>
  <si>
    <t>Machine Shop</t>
  </si>
  <si>
    <t>50m x 30m x 7m</t>
  </si>
  <si>
    <t>Elevated Tx, Rx inside enclosure</t>
  </si>
  <si>
    <t>3.75, 5.775 GHz</t>
  </si>
  <si>
    <t>R1-1904117 Correlation distance on LOS probability model in IIOT scenario</t>
  </si>
  <si>
    <t>R1-1904117, ZTE, Sanechips, BJTU, Tongji University, RAN1#96</t>
  </si>
  <si>
    <t>Elevated and clutter embedded Tx/Clutter embedded Rx</t>
  </si>
  <si>
    <t>2.3GHz, 4.9GHz, 28GHz,52.6GHz,72GHz,100GHz</t>
  </si>
  <si>
    <t>Correlation distance of LOS probability</t>
  </si>
  <si>
    <t>R1-1904118 Absolute time of arrival model in IIOT scenario</t>
  </si>
  <si>
    <t>R1-1904118, ZTE, Sanechips, BJTU, Tongji University, RAN1#96</t>
  </si>
  <si>
    <t>2.3GHz, 4.9GHz, 28GHz,52.6GHz,72GHz,101GHz</t>
  </si>
  <si>
    <t>R1-1904227 Pathloss model in IIOT scenario</t>
  </si>
  <si>
    <t>R1-1904227, ZTE, Sanechips, BJTU, Tongji University, RAN1#96</t>
  </si>
  <si>
    <t>2.3GHz, 4.9GHz, 28GHz,52.6GHz,72GHz,102GHz</t>
  </si>
  <si>
    <t xml:space="preserve">1,2,3,4
</t>
  </si>
  <si>
    <t>R1-1904804 Discussion on LOS probability model in IIOT scenario</t>
  </si>
  <si>
    <t>R1-1904804, ZTE, Sanechips, BJTU, Tongji University, RAN1#96</t>
  </si>
  <si>
    <t>2.3GHz, 4.9GHz, 28GHz,52.6GHz,72GHz,103GHz</t>
  </si>
  <si>
    <t>R1-1904742 New measurements and modelling on pathloss in IIOT scenarios</t>
  </si>
  <si>
    <t>R1-1904742, CMCC, BUPT, #96bis</t>
  </si>
  <si>
    <t>measurements</t>
  </si>
  <si>
    <t xml:space="preserve">Low clutter density </t>
  </si>
  <si>
    <t>up to 60 m</t>
  </si>
  <si>
    <t>pathloss, shadow fading</t>
  </si>
  <si>
    <t>R1-1904743 New measurements and modelling on fast fading in IIOT scenari</t>
  </si>
  <si>
    <t>RMS delay spread</t>
  </si>
  <si>
    <t>R1-1904744 New measurements and modelling on additional components in IIOT scenarios</t>
  </si>
  <si>
    <t>Blockage loss and electromagnetic noise</t>
  </si>
  <si>
    <t>R1-1906662, Extended path loss parametrization analysis from measurements in two operational factory halls at 3.5 GHz and 28 GHz for various antenna configurations, Nokia, Nokia Shanghai Bell</t>
  </si>
  <si>
    <t>R1-1906662, Nokia, Nokia Shanghai Bell, RAN1#97</t>
  </si>
  <si>
    <t xml:space="preserve">CW + 18 MHz </t>
  </si>
  <si>
    <t>LOS and NLOS path loss raw samples + measurement summary</t>
  </si>
  <si>
    <t>All details and data are available inside the zip folder of the contribution</t>
  </si>
  <si>
    <t>Table1: ZTE: Slope and shadow fading for all sub scenarios in LOS state</t>
  </si>
  <si>
    <t>BS elevated</t>
  </si>
  <si>
    <t>BS embedded</t>
  </si>
  <si>
    <t>Mean</t>
  </si>
  <si>
    <t>Slope</t>
  </si>
  <si>
    <t>Shadow fading</t>
  </si>
  <si>
    <t>Table 2:ZTE: Slope and shadow fading for all sub scenarios in NLOS state</t>
  </si>
  <si>
    <t>Sub Scenario</t>
  </si>
  <si>
    <t>BS Height</t>
  </si>
  <si>
    <t>10m</t>
  </si>
  <si>
    <t>15m</t>
  </si>
  <si>
    <t>22m</t>
  </si>
  <si>
    <t>2m</t>
  </si>
  <si>
    <t>BS elevated in low clutter density</t>
  </si>
  <si>
    <t>2.3GHz</t>
  </si>
  <si>
    <t>BS embedded in low clutter density</t>
  </si>
  <si>
    <t>4.9GHz</t>
  </si>
  <si>
    <t>28GHz</t>
  </si>
  <si>
    <t>52.6GHz</t>
  </si>
  <si>
    <t>72GHz</t>
  </si>
  <si>
    <t>100GHz</t>
  </si>
  <si>
    <t>BS elevated in high clutter density</t>
  </si>
  <si>
    <t>BS embedded in high clutter density</t>
  </si>
  <si>
    <t>BS elevated in medium clutter density</t>
  </si>
  <si>
    <t>BS embedded in medium clutter density</t>
  </si>
  <si>
    <t>R1-1907300 Discussion on Description of Indoor Industrial Scenarios</t>
  </si>
  <si>
    <t>R1-1907300, Qualcomm, Inc., RAN1#97</t>
  </si>
  <si>
    <t>Scenario1: 75%
Scenario2: 50%</t>
  </si>
  <si>
    <t>up to 18m</t>
  </si>
  <si>
    <t>Device embedding additional path loss</t>
  </si>
  <si>
    <t>3.75 GHz
5.775 GHz</t>
  </si>
  <si>
    <t>Mearsurments</t>
  </si>
  <si>
    <t>50%-70% depenting on the location</t>
  </si>
  <si>
    <t>61m x 22m x 9m</t>
  </si>
  <si>
    <t>around 6 GHz</t>
  </si>
  <si>
    <t>3,5-10 GHz
30-36 GHz
(57-63 GHz)</t>
  </si>
  <si>
    <t>2,4,5</t>
  </si>
  <si>
    <t>6.75 GHz
33 GHz
60 GHz</t>
  </si>
  <si>
    <t>YES</t>
  </si>
  <si>
    <t>up to 58.5m</t>
  </si>
  <si>
    <t>Facillities for the production of mechanical components</t>
  </si>
  <si>
    <t>Measurement campaign in a machine hall</t>
  </si>
  <si>
    <t>Tdoc to be presented in Prague (RAN1#98)</t>
  </si>
  <si>
    <t>Area with high clutter density</t>
  </si>
  <si>
    <t>Elevated and clutter embedded Tx and clutter embedded Rx</t>
  </si>
  <si>
    <t>Directional dual pol. antennas at TX with HPBW of 30° with a scan at TX , 
Omni RX with a bandwidth of 40 GHz to compare the sub 6 GHz and mmWave in the same spatial point</t>
  </si>
  <si>
    <t xml:space="preserve">LOS and NLOS path loss 
(AOD), Pol. at TX, </t>
  </si>
  <si>
    <t>R1-1904742, New measurements and modelling on pathloss in IIOT scenarios</t>
    <phoneticPr fontId="20"/>
  </si>
  <si>
    <t>R1-1904742, CMCC, BUPT, #96bis</t>
    <phoneticPr fontId="20"/>
  </si>
  <si>
    <t>Omni</t>
    <phoneticPr fontId="20"/>
  </si>
  <si>
    <t>No</t>
    <phoneticPr fontId="20"/>
  </si>
  <si>
    <t>100 MHz</t>
    <phoneticPr fontId="20"/>
  </si>
  <si>
    <t>2-60 m</t>
    <phoneticPr fontId="20"/>
  </si>
  <si>
    <t>4.9 GHz</t>
    <phoneticPr fontId="20"/>
  </si>
  <si>
    <t>1: low clutter density,clutter-embedded BS</t>
    <phoneticPr fontId="20"/>
  </si>
  <si>
    <t>LOS and NLOS</t>
    <phoneticPr fontId="20"/>
  </si>
  <si>
    <t>2 m</t>
    <phoneticPr fontId="20"/>
  </si>
  <si>
    <t>60 m</t>
    <phoneticPr fontId="20"/>
  </si>
  <si>
    <t xml:space="preserve">LOS 50.57 dB
NLOS 39.62 dB </t>
    <phoneticPr fontId="20"/>
  </si>
  <si>
    <t>LOS 1.358
NLOS 2.30</t>
    <phoneticPr fontId="20"/>
  </si>
  <si>
    <t>LOS 2.297
NLOS 2.612</t>
    <phoneticPr fontId="20"/>
  </si>
  <si>
    <r>
      <t>Y</t>
    </r>
    <r>
      <rPr>
        <sz val="11"/>
        <color theme="1"/>
        <rFont val="Calibri"/>
        <family val="3"/>
        <charset val="134"/>
        <scheme val="minor"/>
      </rPr>
      <t>ES</t>
    </r>
    <phoneticPr fontId="20"/>
  </si>
  <si>
    <t>Clutter embedded</t>
    <phoneticPr fontId="20"/>
  </si>
  <si>
    <t>Omni Tx and Rx</t>
    <phoneticPr fontId="20"/>
  </si>
  <si>
    <t>No</t>
    <phoneticPr fontId="20"/>
  </si>
  <si>
    <t>CW</t>
    <phoneticPr fontId="20"/>
  </si>
  <si>
    <t>up to 33m</t>
    <phoneticPr fontId="20"/>
  </si>
  <si>
    <t>LOS and NLOS</t>
    <phoneticPr fontId="20"/>
  </si>
  <si>
    <t>R1-1906231 Discussion on path loss model for indoor industrial scenarios, NTT DOCOMO, INC.</t>
    <phoneticPr fontId="19" type="noConversion"/>
  </si>
  <si>
    <t>R1-1906231, NTT DOCOMO INC, RAN1#97</t>
    <phoneticPr fontId="19" type="noConversion"/>
  </si>
  <si>
    <t>LOS/NLOS</t>
    <phoneticPr fontId="19" type="noConversion"/>
  </si>
  <si>
    <t>5 m (3D)</t>
    <phoneticPr fontId="19" type="noConversion"/>
  </si>
  <si>
    <t>33 m (3D)</t>
    <phoneticPr fontId="19" type="noConversion"/>
  </si>
  <si>
    <t>YES</t>
    <phoneticPr fontId="19" type="noConversion"/>
  </si>
  <si>
    <t>LOS 1.13
NLOS 2.49</t>
    <phoneticPr fontId="19" type="noConversion"/>
  </si>
  <si>
    <t xml:space="preserve">LOS 24.8 log (f) + 36.9 dB
NLOS 25.9 log (f) + 26.5 dB </t>
    <phoneticPr fontId="19" type="noConversion"/>
  </si>
  <si>
    <t>LOS 1.9
NLOS 1.7</t>
    <phoneticPr fontId="19" type="noConversion"/>
  </si>
  <si>
    <t xml:space="preserve">High clutter density </t>
    <phoneticPr fontId="20"/>
  </si>
  <si>
    <r>
      <t>draft contribution for RAN1#98</t>
    </r>
    <r>
      <rPr>
        <sz val="11"/>
        <color theme="1"/>
        <rFont val="Calibri"/>
        <family val="3"/>
        <charset val="134"/>
        <scheme val="minor"/>
      </rPr>
      <t xml:space="preserve">, 
</t>
    </r>
    <r>
      <rPr>
        <sz val="11"/>
        <color theme="1"/>
        <rFont val="Calibri"/>
        <family val="3"/>
        <charset val="134"/>
        <scheme val="minor"/>
      </rPr>
      <t>New measurements and modelling on path loss in IIOT scenarios at 28 GHz</t>
    </r>
    <phoneticPr fontId="20"/>
  </si>
  <si>
    <r>
      <t xml:space="preserve">draft contribution for RAN1#98, 
</t>
    </r>
    <r>
      <rPr>
        <sz val="11"/>
        <color theme="1"/>
        <rFont val="Calibri"/>
        <family val="3"/>
        <charset val="134"/>
        <scheme val="minor"/>
      </rPr>
      <t>CMCC, BUPT, #9</t>
    </r>
    <r>
      <rPr>
        <sz val="11"/>
        <color theme="1"/>
        <rFont val="Calibri"/>
        <family val="3"/>
        <charset val="134"/>
        <scheme val="minor"/>
      </rPr>
      <t>8</t>
    </r>
    <phoneticPr fontId="20"/>
  </si>
  <si>
    <r>
      <t>2</t>
    </r>
    <r>
      <rPr>
        <sz val="11"/>
        <color theme="1"/>
        <rFont val="Calibri"/>
        <family val="3"/>
        <charset val="134"/>
        <scheme val="minor"/>
      </rPr>
      <t>8</t>
    </r>
    <r>
      <rPr>
        <sz val="11"/>
        <color theme="1"/>
        <rFont val="Calibri"/>
        <family val="3"/>
        <charset val="134"/>
        <scheme val="minor"/>
      </rPr>
      <t xml:space="preserve"> GHz</t>
    </r>
    <phoneticPr fontId="19" type="noConversion"/>
  </si>
  <si>
    <t>800MHz</t>
    <phoneticPr fontId="20"/>
  </si>
  <si>
    <t>Path loss</t>
    <phoneticPr fontId="19" type="noConversion"/>
  </si>
  <si>
    <r>
      <t>7</t>
    </r>
    <r>
      <rPr>
        <sz val="11"/>
        <color theme="1"/>
        <rFont val="Calibri"/>
        <family val="3"/>
        <charset val="134"/>
        <scheme val="minor"/>
      </rPr>
      <t>0</t>
    </r>
    <r>
      <rPr>
        <sz val="11"/>
        <color theme="1"/>
        <rFont val="Calibri"/>
        <family val="3"/>
        <charset val="134"/>
        <scheme val="minor"/>
      </rPr>
      <t xml:space="preserve"> m</t>
    </r>
    <phoneticPr fontId="20"/>
  </si>
  <si>
    <r>
      <t>LOS 71.1</t>
    </r>
    <r>
      <rPr>
        <sz val="11"/>
        <color theme="1"/>
        <rFont val="Calibri"/>
        <family val="3"/>
        <charset val="134"/>
        <scheme val="minor"/>
      </rPr>
      <t xml:space="preserve"> dB
NLOS </t>
    </r>
    <r>
      <rPr>
        <sz val="11"/>
        <color theme="1"/>
        <rFont val="Calibri"/>
        <family val="3"/>
        <charset val="134"/>
        <scheme val="minor"/>
      </rPr>
      <t>40.9</t>
    </r>
    <r>
      <rPr>
        <sz val="11"/>
        <color theme="1"/>
        <rFont val="Calibri"/>
        <family val="3"/>
        <charset val="134"/>
        <scheme val="minor"/>
      </rPr>
      <t xml:space="preserve"> dB </t>
    </r>
    <phoneticPr fontId="20"/>
  </si>
  <si>
    <r>
      <t>LOS 1.48</t>
    </r>
    <r>
      <rPr>
        <sz val="11"/>
        <color theme="1"/>
        <rFont val="Calibri"/>
        <family val="3"/>
        <charset val="134"/>
        <scheme val="minor"/>
      </rPr>
      <t xml:space="preserve">
NLOS </t>
    </r>
    <r>
      <rPr>
        <sz val="11"/>
        <color theme="1"/>
        <rFont val="Calibri"/>
        <family val="3"/>
        <charset val="134"/>
        <scheme val="minor"/>
      </rPr>
      <t>4.05</t>
    </r>
    <phoneticPr fontId="20"/>
  </si>
  <si>
    <r>
      <t>LOS 1.1</t>
    </r>
    <r>
      <rPr>
        <sz val="11"/>
        <color theme="1"/>
        <rFont val="Calibri"/>
        <family val="3"/>
        <charset val="134"/>
        <scheme val="minor"/>
      </rPr>
      <t xml:space="preserve">
NLOS </t>
    </r>
    <r>
      <rPr>
        <sz val="11"/>
        <color theme="1"/>
        <rFont val="Calibri"/>
        <family val="3"/>
        <charset val="134"/>
        <scheme val="minor"/>
      </rPr>
      <t>3.5</t>
    </r>
    <phoneticPr fontId="20"/>
  </si>
  <si>
    <t>LOS</t>
  </si>
  <si>
    <t>NLOS</t>
  </si>
  <si>
    <t>Scenario</t>
  </si>
  <si>
    <t>Sub-Scenario</t>
  </si>
  <si>
    <t>UE Height</t>
  </si>
  <si>
    <t>Frequency</t>
  </si>
  <si>
    <t>PLE</t>
  </si>
  <si>
    <t>SF</t>
  </si>
  <si>
    <t>Industry</t>
  </si>
  <si>
    <t>1,78m</t>
  </si>
  <si>
    <t>1,36m</t>
  </si>
  <si>
    <t>6.75 GHz</t>
  </si>
  <si>
    <t>3,54m</t>
  </si>
  <si>
    <t>Refer to Table in the sheet of "Fraunhofer IIS PL"</t>
  </si>
  <si>
    <t xml:space="preserve">1,5m </t>
  </si>
  <si>
    <t>1,5 m</t>
  </si>
  <si>
    <t>2.12</t>
  </si>
  <si>
    <t>2.6</t>
  </si>
  <si>
    <t>2 - 6 GHz</t>
  </si>
  <si>
    <t>2+4 : high clutter densitiy, variable BS elevation</t>
  </si>
  <si>
    <t>150 m</t>
  </si>
  <si>
    <t>5 m</t>
  </si>
  <si>
    <t>LOS / NLOS</t>
  </si>
  <si>
    <t>LOS 1.83
NLOS 2.54</t>
  </si>
  <si>
    <t>LOS 1.8 – 0.3 * log10( fGHz )
NLOS 1.15 + 3.15 * log10( fGHz )</t>
  </si>
  <si>
    <t xml:space="preserve">LOS 36.3 + 25.4 log10( fGHz ) dB
NLOS 29.1 + 19.5 log10( fGHz ) dB </t>
  </si>
  <si>
    <t>Hall 1: 91m x 45m x 9m
Hall 2: 91m x 39m x 8m
Hall 3: 68m x 13m x 9m
Hall 4: 160m x 25m x 8m
Hall 5: 75m x 96m x 9m</t>
  </si>
  <si>
    <t>Setup 1: 5.4 GHz, TX ODA 32 El. RX ODA 50 El.
Setup 2: 5.4 GHz, TX Planar 30 El. RX ODA 50 El.
Setup 3: 2.37 GHz, TX Planar 32 El. RX ODA 56 EL.</t>
  </si>
  <si>
    <t>50 MHz @ 2.37 GHz, 200 MHz @ 5.4 GHz</t>
  </si>
  <si>
    <t>10 - 150 m</t>
  </si>
  <si>
    <t>path loss, shadow fading, DS, KF, ASA, ASD, ESA, ESD, XPR, Cross-corr</t>
  </si>
  <si>
    <t>Slides presented at informal Industrial IoT channel model F2F meeting in Berlin, July 2019</t>
  </si>
  <si>
    <t>Industrial Indoor Measurements from 2-6 GHz for the 3GPP-NR and QuaDRiGa Channel Model, Proc. IEEE VTC'19 Fall (Submitted), 2019; http://arxiv.org/abs/1906.12145 (Fraunhofer HHI + Fraunhofer IIS in Reicovair project)</t>
  </si>
  <si>
    <t>avg: 45%
Hall 1 = 51%
Hall 2 = 49%
Hall 3 = 42%
Hall 4 = 47%
Hall 5 =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</si>
</sst>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宋体"/>
      <family val="3"/>
      <charset val="134"/>
    </font>
    <font>
      <sz val="10"/>
      <color theme="1"/>
      <name val="Arial"/>
      <family val="2"/>
    </font>
    <font>
      <sz val="10"/>
      <color theme="1"/>
      <name val="Times New Roman"/>
      <family val="1"/>
    </font>
    <font>
      <sz val="10.5"/>
      <color theme="1"/>
      <name val="Arial"/>
      <family val="2"/>
    </font>
    <font>
      <b/>
      <sz val="11"/>
      <name val="Calibri"/>
      <family val="2"/>
      <scheme val="minor"/>
    </font>
    <font>
      <sz val="11"/>
      <color rgb="FFFF0000"/>
      <name val="Calibri"/>
      <family val="2"/>
      <scheme val="minor"/>
    </font>
    <font>
      <b/>
      <sz val="11"/>
      <color theme="0"/>
      <name val="Calibri"/>
      <family val="2"/>
      <scheme val="minor"/>
    </font>
    <font>
      <u/>
      <sz val="11"/>
      <color theme="10"/>
      <name val="Calibri"/>
      <family val="2"/>
      <scheme val="minor"/>
    </font>
    <font>
      <sz val="8"/>
      <name val="Calibri"/>
      <family val="2"/>
      <scheme val="minor"/>
    </font>
    <font>
      <b/>
      <sz val="8"/>
      <name val="Calibri"/>
      <family val="2"/>
      <scheme val="minor"/>
    </font>
    <font>
      <b/>
      <sz val="11"/>
      <name val="Symbol"/>
      <family val="1"/>
      <charset val="2"/>
    </font>
    <font>
      <b/>
      <sz val="11"/>
      <color theme="1"/>
      <name val="Calibri"/>
      <family val="2"/>
      <scheme val="minor"/>
    </font>
    <font>
      <sz val="11"/>
      <color rgb="FFFF0000"/>
      <name val="Calibri"/>
      <family val="2"/>
      <scheme val="minor"/>
    </font>
    <font>
      <sz val="11"/>
      <color theme="1"/>
      <name val="Calibri"/>
      <family val="3"/>
      <charset val="134"/>
      <scheme val="minor"/>
    </font>
    <font>
      <sz val="9"/>
      <name val="Calibri"/>
      <family val="3"/>
      <charset val="134"/>
      <scheme val="minor"/>
    </font>
    <font>
      <sz val="6"/>
      <name val="Calibri"/>
      <family val="3"/>
      <charset val="128"/>
      <scheme val="minor"/>
    </font>
    <font>
      <sz val="11"/>
      <name val="Calibri"/>
      <family val="3"/>
      <charset val="134"/>
      <scheme val="minor"/>
    </font>
    <font>
      <sz val="10"/>
      <color theme="1"/>
      <name val="Calibri"/>
      <family val="2"/>
      <scheme val="minor"/>
    </font>
  </fonts>
  <fills count="8">
    <fill>
      <patternFill patternType="none"/>
    </fill>
    <fill>
      <patternFill patternType="gray125"/>
    </fill>
    <fill>
      <patternFill patternType="solid">
        <fgColor rgb="FF12245D"/>
        <bgColor indexed="64"/>
      </patternFill>
    </fill>
    <fill>
      <patternFill patternType="solid">
        <fgColor rgb="FF00B05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5" tint="0.39994506668294322"/>
        <bgColor indexed="64"/>
      </patternFill>
    </fill>
  </fills>
  <borders count="20">
    <border>
      <left/>
      <right/>
      <top/>
      <bottom/>
      <diagonal/>
    </border>
    <border>
      <left style="thick">
        <color auto="1"/>
      </left>
      <right style="medium">
        <color auto="1"/>
      </right>
      <top style="thick">
        <color auto="1"/>
      </top>
      <bottom style="medium">
        <color auto="1"/>
      </bottom>
      <diagonal/>
    </border>
    <border>
      <left/>
      <right style="medium">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bottom style="medium">
        <color auto="1"/>
      </bottom>
      <diagonal/>
    </border>
    <border>
      <left/>
      <right style="medium">
        <color auto="1"/>
      </right>
      <top/>
      <bottom style="medium">
        <color auto="1"/>
      </bottom>
      <diagonal/>
    </border>
    <border>
      <left/>
      <right style="thick">
        <color auto="1"/>
      </right>
      <top/>
      <bottom style="medium">
        <color auto="1"/>
      </bottom>
      <diagonal/>
    </border>
    <border>
      <left style="thick">
        <color auto="1"/>
      </left>
      <right style="medium">
        <color auto="1"/>
      </right>
      <top/>
      <bottom style="thick">
        <color auto="1"/>
      </bottom>
      <diagonal/>
    </border>
    <border>
      <left/>
      <right style="medium">
        <color auto="1"/>
      </right>
      <top/>
      <bottom style="thick">
        <color auto="1"/>
      </bottom>
      <diagonal/>
    </border>
    <border>
      <left/>
      <right style="thick">
        <color auto="1"/>
      </right>
      <top/>
      <bottom style="thick">
        <color auto="1"/>
      </bottom>
      <diagonal/>
    </border>
    <border>
      <left/>
      <right style="thick">
        <color rgb="FF000000"/>
      </right>
      <top style="thick">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69">
    <xf numFmtId="0" fontId="0" fillId="0" borderId="0" xfId="0"/>
    <xf numFmtId="0" fontId="5" fillId="0" borderId="0" xfId="0" applyFont="1" applyFill="1" applyAlignment="1"/>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11" xfId="0" applyFont="1" applyBorder="1" applyAlignment="1">
      <alignment horizontal="center" wrapText="1"/>
    </xf>
    <xf numFmtId="0" fontId="9" fillId="0" borderId="0" xfId="0" applyFont="1" applyAlignment="1">
      <alignment horizontal="left" vertical="top" wrapText="1"/>
    </xf>
    <xf numFmtId="0" fontId="0" fillId="0" borderId="0" xfId="0" applyFill="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11" fillId="2" borderId="0" xfId="0" applyFont="1" applyFill="1" applyAlignment="1">
      <alignment horizontal="left" vertical="top" wrapText="1"/>
    </xf>
    <xf numFmtId="0" fontId="11" fillId="3" borderId="0" xfId="0" applyFont="1" applyFill="1" applyAlignment="1">
      <alignment horizontal="left" vertical="top" wrapText="1"/>
    </xf>
    <xf numFmtId="0" fontId="11" fillId="4" borderId="0" xfId="0" applyFont="1" applyFill="1" applyAlignment="1">
      <alignment horizontal="left" vertical="top" wrapText="1"/>
    </xf>
    <xf numFmtId="0" fontId="12" fillId="0" borderId="0" xfId="1" applyAlignment="1">
      <alignment horizontal="left" vertical="top" wrapText="1"/>
    </xf>
    <xf numFmtId="9" fontId="0" fillId="0" borderId="0" xfId="0" applyNumberFormat="1" applyAlignment="1">
      <alignment horizontal="left" vertical="top" wrapText="1"/>
    </xf>
    <xf numFmtId="0" fontId="12" fillId="0" borderId="0" xfId="1" applyFill="1" applyAlignment="1">
      <alignment horizontal="left" vertical="top" wrapText="1"/>
    </xf>
    <xf numFmtId="0" fontId="9" fillId="5" borderId="0" xfId="0" applyFont="1" applyFill="1" applyAlignment="1">
      <alignment horizontal="left" vertical="top" wrapText="1"/>
    </xf>
    <xf numFmtId="0" fontId="9" fillId="6" borderId="0" xfId="0" applyFont="1" applyFill="1" applyAlignment="1">
      <alignment horizontal="left" vertical="top" wrapText="1"/>
    </xf>
    <xf numFmtId="0" fontId="9" fillId="7" borderId="0" xfId="0" applyFont="1" applyFill="1" applyAlignment="1">
      <alignment horizontal="left" vertical="top" wrapText="1"/>
    </xf>
    <xf numFmtId="49" fontId="9" fillId="7" borderId="0" xfId="0" applyNumberFormat="1" applyFont="1" applyFill="1" applyAlignment="1">
      <alignment horizontal="left" vertical="top" wrapText="1"/>
    </xf>
    <xf numFmtId="0" fontId="12" fillId="0" borderId="0" xfId="1" applyFont="1" applyAlignment="1">
      <alignment horizontal="left" vertical="top" wrapText="1"/>
    </xf>
    <xf numFmtId="0" fontId="12" fillId="0" borderId="0" xfId="1" applyAlignment="1">
      <alignment wrapText="1"/>
    </xf>
    <xf numFmtId="0" fontId="12" fillId="0" borderId="0" xfId="1" applyAlignment="1">
      <alignment horizontal="justify" vertical="center"/>
    </xf>
    <xf numFmtId="0" fontId="12" fillId="0" borderId="0" xfId="1" applyAlignment="1">
      <alignment vertical="center" wrapText="1"/>
    </xf>
    <xf numFmtId="0" fontId="0" fillId="0" borderId="0" xfId="0" applyAlignment="1">
      <alignment horizontal="left"/>
    </xf>
    <xf numFmtId="0" fontId="17" fillId="0" borderId="0" xfId="0" applyFont="1" applyAlignment="1">
      <alignment horizontal="left" vertical="top" wrapText="1"/>
    </xf>
    <xf numFmtId="0" fontId="0" fillId="0" borderId="12" xfId="0" applyBorder="1"/>
    <xf numFmtId="0" fontId="0" fillId="0" borderId="13" xfId="0" applyBorder="1"/>
    <xf numFmtId="0" fontId="16" fillId="0" borderId="15" xfId="0" applyFont="1" applyBorder="1"/>
    <xf numFmtId="0" fontId="16" fillId="0" borderId="16" xfId="0" applyFont="1" applyBorder="1"/>
    <xf numFmtId="0" fontId="16" fillId="0" borderId="17" xfId="0" applyFont="1" applyBorder="1"/>
    <xf numFmtId="0" fontId="22" fillId="0" borderId="18" xfId="0" applyFont="1" applyBorder="1" applyAlignment="1">
      <alignment vertical="center" wrapText="1"/>
    </xf>
    <xf numFmtId="2" fontId="22" fillId="0" borderId="18" xfId="0" applyNumberFormat="1" applyFont="1" applyBorder="1" applyAlignment="1">
      <alignment vertical="center" wrapText="1"/>
    </xf>
    <xf numFmtId="0" fontId="4" fillId="0" borderId="17" xfId="0" applyFont="1" applyBorder="1"/>
    <xf numFmtId="2" fontId="0" fillId="0" borderId="17" xfId="0" applyNumberFormat="1" applyBorder="1"/>
    <xf numFmtId="2" fontId="0" fillId="0" borderId="15" xfId="0" applyNumberFormat="1" applyBorder="1"/>
    <xf numFmtId="2" fontId="0" fillId="0" borderId="16" xfId="0" applyNumberFormat="1" applyBorder="1"/>
    <xf numFmtId="2" fontId="4" fillId="0" borderId="15" xfId="0" applyNumberFormat="1" applyFont="1" applyBorder="1"/>
    <xf numFmtId="0" fontId="22" fillId="0" borderId="15" xfId="0" applyFont="1" applyBorder="1" applyAlignment="1">
      <alignment vertical="center" wrapText="1"/>
    </xf>
    <xf numFmtId="2" fontId="22" fillId="0" borderId="15" xfId="0" applyNumberFormat="1" applyFont="1" applyBorder="1" applyAlignment="1">
      <alignment vertical="center" wrapText="1"/>
    </xf>
    <xf numFmtId="0" fontId="18" fillId="0" borderId="0" xfId="0" applyFont="1" applyFill="1" applyAlignment="1">
      <alignment horizontal="left" vertical="top" wrapText="1"/>
    </xf>
    <xf numFmtId="0" fontId="21" fillId="0" borderId="0" xfId="0" applyFont="1" applyFill="1" applyAlignment="1">
      <alignment horizontal="left" vertical="top" wrapText="1"/>
    </xf>
    <xf numFmtId="0" fontId="3" fillId="0" borderId="17" xfId="0" applyFont="1" applyBorder="1"/>
    <xf numFmtId="0" fontId="4" fillId="0" borderId="15" xfId="0" applyFont="1" applyBorder="1" applyAlignment="1">
      <alignment horizontal="center" vertical="center"/>
    </xf>
    <xf numFmtId="0" fontId="3" fillId="0" borderId="15" xfId="0" applyFont="1" applyBorder="1" applyAlignment="1">
      <alignment horizontal="center" vertical="center"/>
    </xf>
    <xf numFmtId="0" fontId="12" fillId="0" borderId="0" xfId="1" applyAlignment="1"/>
    <xf numFmtId="0" fontId="2" fillId="0" borderId="0" xfId="0" applyFont="1" applyFill="1" applyAlignment="1">
      <alignment horizontal="left" vertical="top" wrapText="1"/>
    </xf>
    <xf numFmtId="9" fontId="0" fillId="0" borderId="0" xfId="0" applyNumberFormat="1" applyFill="1" applyAlignment="1">
      <alignment horizontal="left" vertical="top" wrapText="1"/>
    </xf>
    <xf numFmtId="0" fontId="2" fillId="0" borderId="0" xfId="0" applyFont="1" applyAlignment="1">
      <alignment horizontal="left" vertical="top" wrapText="1"/>
    </xf>
    <xf numFmtId="0" fontId="0" fillId="0" borderId="0" xfId="0" applyAlignment="1">
      <alignment horizontal="center" vertical="top" wrapText="1"/>
    </xf>
    <xf numFmtId="0" fontId="6" fillId="0" borderId="0" xfId="0" applyFont="1" applyAlignment="1">
      <alignment horizontal="center"/>
    </xf>
    <xf numFmtId="0" fontId="8" fillId="0" borderId="0" xfId="0" applyFont="1" applyAlignment="1">
      <alignment horizontal="center"/>
    </xf>
    <xf numFmtId="0" fontId="7" fillId="0" borderId="2" xfId="0" applyFont="1" applyBorder="1" applyAlignment="1">
      <alignment horizontal="center" wrapText="1"/>
    </xf>
    <xf numFmtId="0" fontId="7" fillId="0" borderId="10" xfId="0" applyFont="1" applyBorder="1" applyAlignment="1">
      <alignment horizontal="center" wrapText="1"/>
    </xf>
    <xf numFmtId="0" fontId="7" fillId="0" borderId="1" xfId="0" applyFont="1" applyBorder="1" applyAlignment="1">
      <alignment horizontal="center" wrapText="1"/>
    </xf>
    <xf numFmtId="0" fontId="7" fillId="0" borderId="4" xfId="0" applyFont="1" applyBorder="1" applyAlignment="1">
      <alignment horizontal="center" wrapText="1"/>
    </xf>
    <xf numFmtId="0" fontId="16" fillId="0" borderId="12" xfId="0" applyFont="1" applyBorder="1" applyAlignment="1">
      <alignment horizontal="center"/>
    </xf>
    <xf numFmtId="0" fontId="16" fillId="0" borderId="14" xfId="0" applyFont="1" applyBorder="1" applyAlignment="1">
      <alignment horizontal="center"/>
    </xf>
    <xf numFmtId="0" fontId="16" fillId="0" borderId="13" xfId="0" applyFont="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 fillId="0" borderId="0" xfId="0" applyFont="1" applyFill="1" applyAlignment="1">
      <alignment horizontal="left" vertical="top" wrapText="1"/>
    </xf>
    <xf numFmtId="0" fontId="1" fillId="0" borderId="0" xfId="0" applyFont="1" applyAlignment="1">
      <alignment wrapText="1"/>
    </xf>
  </cellXfs>
  <cellStyles count="2">
    <cellStyle name="Link" xfId="1" builtinId="8"/>
    <cellStyle name="Standard" xfId="0" builtinId="0"/>
  </cellStyles>
  <dxfs count="0"/>
  <tableStyles count="0" defaultTableStyle="TableStyleMedium2" defaultPivotStyle="PivotStyleLight16"/>
  <colors>
    <mruColors>
      <color rgb="FF1224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eeexplore.ieee.org/document/6808525" TargetMode="External"/><Relationship Id="rId18" Type="http://schemas.openxmlformats.org/officeDocument/2006/relationships/hyperlink" Target="https://ieeexplore.ieee.org/document/882564" TargetMode="External"/><Relationship Id="rId26" Type="http://schemas.openxmlformats.org/officeDocument/2006/relationships/hyperlink" Target="https://ieeexplore.ieee.org/document/103039" TargetMode="External"/><Relationship Id="rId39" Type="http://schemas.openxmlformats.org/officeDocument/2006/relationships/hyperlink" Target="https://ieeexplore.ieee.org/document/34144" TargetMode="External"/><Relationship Id="rId21" Type="http://schemas.openxmlformats.org/officeDocument/2006/relationships/hyperlink" Target="https://ieeexplore.ieee.org/document/8323708" TargetMode="External"/><Relationship Id="rId34" Type="http://schemas.openxmlformats.org/officeDocument/2006/relationships/hyperlink" Target="http://www.wseas.org/multimedia/journals/communications/2014/a425704-405.pdf" TargetMode="External"/><Relationship Id="rId42" Type="http://schemas.openxmlformats.org/officeDocument/2006/relationships/hyperlink" Target="https://ieeexplore.ieee.org/document/8382341" TargetMode="External"/><Relationship Id="rId47" Type="http://schemas.openxmlformats.org/officeDocument/2006/relationships/hyperlink" Target="https://ieeexplore.ieee.org/document/1631480" TargetMode="External"/><Relationship Id="rId50" Type="http://schemas.openxmlformats.org/officeDocument/2006/relationships/hyperlink" Target="http://www.3gpp.org/ftp/TSG_RAN/WG1_RL1/TSGR1_96/Docs/R1-1902623.zip" TargetMode="External"/><Relationship Id="rId55" Type="http://schemas.openxmlformats.org/officeDocument/2006/relationships/hyperlink" Target="https://nvlpubs.nist.gov/nistpubs/TechnicalNotes/NIST.TN.1951.pdf" TargetMode="External"/><Relationship Id="rId63" Type="http://schemas.openxmlformats.org/officeDocument/2006/relationships/hyperlink" Target="https://www.3gpp.org/ftp/tsg_ran/WG1_RL1/TSGR1_96b/Docs/R1-1905511.zip" TargetMode="External"/><Relationship Id="rId68" Type="http://schemas.openxmlformats.org/officeDocument/2006/relationships/hyperlink" Target="https://www.3gpp.org/ftp/tsg_ran/WG1_RL1/TSGR1_96b/Docs/R1-1904117.zip" TargetMode="External"/><Relationship Id="rId76" Type="http://schemas.openxmlformats.org/officeDocument/2006/relationships/hyperlink" Target="http://www.3gpp.org/ftp/TSG_RAN/WG1_RL1/TSGR1_97/Docs/R1-1907300.zip" TargetMode="External"/><Relationship Id="rId7" Type="http://schemas.openxmlformats.org/officeDocument/2006/relationships/hyperlink" Target="https://ieeexplore.ieee.org/document/797340" TargetMode="External"/><Relationship Id="rId71" Type="http://schemas.openxmlformats.org/officeDocument/2006/relationships/hyperlink" Target="https://www.3gpp.org/ftp/tsg_ran/WG1_RL1/TSGR1_96b/Docs/R1-1904804.zip" TargetMode="External"/><Relationship Id="rId2" Type="http://schemas.openxmlformats.org/officeDocument/2006/relationships/hyperlink" Target="https://ieeexplore.ieee.org/document/4027460" TargetMode="External"/><Relationship Id="rId16" Type="http://schemas.openxmlformats.org/officeDocument/2006/relationships/hyperlink" Target="https://ieeexplore.ieee.org/document/551198" TargetMode="External"/><Relationship Id="rId29" Type="http://schemas.openxmlformats.org/officeDocument/2006/relationships/hyperlink" Target="http://www.3gpp.org/ftp/TSG_RAN/WG1_RL1/TSGR1_95/Docs/R1-1813177.zip" TargetMode="External"/><Relationship Id="rId11" Type="http://schemas.openxmlformats.org/officeDocument/2006/relationships/hyperlink" Target="https://ieeexplore.ieee.org/document/4907013" TargetMode="External"/><Relationship Id="rId24" Type="http://schemas.openxmlformats.org/officeDocument/2006/relationships/hyperlink" Target="https://ieeexplore.ieee.org/document/6078532" TargetMode="External"/><Relationship Id="rId32" Type="http://schemas.openxmlformats.org/officeDocument/2006/relationships/hyperlink" Target="https://ieeexplore.ieee.org/document/972377" TargetMode="External"/><Relationship Id="rId37" Type="http://schemas.openxmlformats.org/officeDocument/2006/relationships/hyperlink" Target="https://ieeexplore.ieee.org/document/8294104" TargetMode="External"/><Relationship Id="rId40" Type="http://schemas.openxmlformats.org/officeDocument/2006/relationships/hyperlink" Target="https://ieeexplore.ieee.org/document/87142" TargetMode="External"/><Relationship Id="rId45" Type="http://schemas.openxmlformats.org/officeDocument/2006/relationships/hyperlink" Target="https://ieeexplore.ieee.org/document/7228522" TargetMode="External"/><Relationship Id="rId53" Type="http://schemas.openxmlformats.org/officeDocument/2006/relationships/hyperlink" Target="http://www.3gpp.org/ftp/TSG_RAN/WG1_RL1/TSGR1_96/Docs/R1-1903112.zip" TargetMode="External"/><Relationship Id="rId58" Type="http://schemas.openxmlformats.org/officeDocument/2006/relationships/hyperlink" Target="https://astesj.com/v03/i04/p25/" TargetMode="External"/><Relationship Id="rId66" Type="http://schemas.openxmlformats.org/officeDocument/2006/relationships/hyperlink" Target="http://www.3gpp.org/ftp/tsg_ran/wg1_rl1/TSGR1_96/Docs/R1-1902115.zip" TargetMode="External"/><Relationship Id="rId74" Type="http://schemas.openxmlformats.org/officeDocument/2006/relationships/hyperlink" Target="https://www.3gpp.org/ftp/tsg_ran/WG1_RL1/TSGR1_96b/Docs/R1-1904744.zip" TargetMode="External"/><Relationship Id="rId5" Type="http://schemas.openxmlformats.org/officeDocument/2006/relationships/hyperlink" Target="https://ieeexplore.ieee.org/document/7126944" TargetMode="External"/><Relationship Id="rId15" Type="http://schemas.openxmlformats.org/officeDocument/2006/relationships/hyperlink" Target="https://ieeexplore.ieee.org/document/4396167" TargetMode="External"/><Relationship Id="rId23" Type="http://schemas.openxmlformats.org/officeDocument/2006/relationships/hyperlink" Target="https://ieeexplore.ieee.org/document/6842666" TargetMode="External"/><Relationship Id="rId28" Type="http://schemas.openxmlformats.org/officeDocument/2006/relationships/hyperlink" Target="http://www.3gpp.org/ftp/TSG_RAN/WG1_RL1/TSGR1_95/Docs/R1-1812894.zip" TargetMode="External"/><Relationship Id="rId36" Type="http://schemas.openxmlformats.org/officeDocument/2006/relationships/hyperlink" Target="https://ieeexplore.ieee.org/document/7495797" TargetMode="External"/><Relationship Id="rId49" Type="http://schemas.openxmlformats.org/officeDocument/2006/relationships/hyperlink" Target="https://www.sciencedirect.com/science/article/pii/S1434841109001848" TargetMode="External"/><Relationship Id="rId57" Type="http://schemas.openxmlformats.org/officeDocument/2006/relationships/hyperlink" Target="https://ieeexplore.ieee.org/document/7564890" TargetMode="External"/><Relationship Id="rId61" Type="http://schemas.openxmlformats.org/officeDocument/2006/relationships/hyperlink" Target="https://www.3gpp.org/ftp/tsg_ran/WG1_RL1/TSGR1_96b/Docs/R1-1905509.zip" TargetMode="External"/><Relationship Id="rId10" Type="http://schemas.openxmlformats.org/officeDocument/2006/relationships/hyperlink" Target="https://ieeexplore.ieee.org/document/7499137" TargetMode="External"/><Relationship Id="rId19" Type="http://schemas.openxmlformats.org/officeDocument/2006/relationships/hyperlink" Target="https://ieeexplore.ieee.org/document/4290044" TargetMode="External"/><Relationship Id="rId31" Type="http://schemas.openxmlformats.org/officeDocument/2006/relationships/hyperlink" Target="https://ieeexplore.ieee.org/document/7419873" TargetMode="External"/><Relationship Id="rId44" Type="http://schemas.openxmlformats.org/officeDocument/2006/relationships/hyperlink" Target="https://ieeexplore.ieee.org/document/7228526" TargetMode="External"/><Relationship Id="rId52" Type="http://schemas.openxmlformats.org/officeDocument/2006/relationships/hyperlink" Target="http://www.3gpp.org/ftp/TSG_RAN/WG1_RL1/TSGR1_96/Docs/R1-1903111.zip" TargetMode="External"/><Relationship Id="rId60" Type="http://schemas.openxmlformats.org/officeDocument/2006/relationships/hyperlink" Target="https://www.emeraldinsight.com/doi/pdfplus/10.1108/02602280910967620" TargetMode="External"/><Relationship Id="rId65" Type="http://schemas.openxmlformats.org/officeDocument/2006/relationships/hyperlink" Target="http://www.3gpp.org/ftp/tsg_ran/wg1_rl1/TSGR1_96/Docs/R1-1902114.zip" TargetMode="External"/><Relationship Id="rId73" Type="http://schemas.openxmlformats.org/officeDocument/2006/relationships/hyperlink" Target="https://www.3gpp.org/ftp/tsg_ran/WG1_RL1/TSGR1_96b/Docs/R1-1904743.zip" TargetMode="External"/><Relationship Id="rId4" Type="http://schemas.openxmlformats.org/officeDocument/2006/relationships/hyperlink" Target="https://ieeexplore.ieee.org/document/7481517" TargetMode="External"/><Relationship Id="rId9" Type="http://schemas.openxmlformats.org/officeDocument/2006/relationships/hyperlink" Target="https://ieeexplore.ieee.org/document/8568131" TargetMode="External"/><Relationship Id="rId14" Type="http://schemas.openxmlformats.org/officeDocument/2006/relationships/hyperlink" Target="https://ieeexplore.ieee.org/document/5171917" TargetMode="External"/><Relationship Id="rId22" Type="http://schemas.openxmlformats.org/officeDocument/2006/relationships/hyperlink" Target="https://ieeexplore.ieee.org/document/6883285" TargetMode="External"/><Relationship Id="rId27" Type="http://schemas.openxmlformats.org/officeDocument/2006/relationships/hyperlink" Target="http://www.3gpp.org/ftp/TSG_RAN/WG1_RL1/TSGR1_94b/Docs/R1-1810659.zip" TargetMode="External"/><Relationship Id="rId30" Type="http://schemas.openxmlformats.org/officeDocument/2006/relationships/hyperlink" Target="http://www.3gpp.org/ftp/TSG_RAN/WG1_RL1/TSGR1_95/Docs/R1-1813337.zip" TargetMode="External"/><Relationship Id="rId35" Type="http://schemas.openxmlformats.org/officeDocument/2006/relationships/hyperlink" Target="https://ieeexplore.ieee.org/document/6777564" TargetMode="External"/><Relationship Id="rId43" Type="http://schemas.openxmlformats.org/officeDocument/2006/relationships/hyperlink" Target="https://ieeexplore.ieee.org/document/7922535" TargetMode="External"/><Relationship Id="rId48" Type="http://schemas.openxmlformats.org/officeDocument/2006/relationships/hyperlink" Target="https://ieeexplore.ieee.org/document/7015839" TargetMode="External"/><Relationship Id="rId56" Type="http://schemas.openxmlformats.org/officeDocument/2006/relationships/hyperlink" Target="https://ieeexplore.ieee.org/document/8377337" TargetMode="External"/><Relationship Id="rId64" Type="http://schemas.openxmlformats.org/officeDocument/2006/relationships/hyperlink" Target="http://www.3gpp.org/ftp/tsg_ran/wg1_rl1/TSGR1_96/Docs/R1-1903388.zip" TargetMode="External"/><Relationship Id="rId69" Type="http://schemas.openxmlformats.org/officeDocument/2006/relationships/hyperlink" Target="https://www.3gpp.org/ftp/tsg_ran/WG1_RL1/TSGR1_96b/Docs/R1-1904118.zip" TargetMode="External"/><Relationship Id="rId8" Type="http://schemas.openxmlformats.org/officeDocument/2006/relationships/hyperlink" Target="https://ieeexplore.ieee.org/document/8417469" TargetMode="External"/><Relationship Id="rId51" Type="http://schemas.openxmlformats.org/officeDocument/2006/relationships/hyperlink" Target="https://d.docs.live.net/89878c6e999b0a8b/Desktop/AppData/eraaspl/AppData/Local/Microsoft/Windows/INetCache/Content.Outlook/XRYJPPFT/R1-1902624.docx" TargetMode="External"/><Relationship Id="rId72" Type="http://schemas.openxmlformats.org/officeDocument/2006/relationships/hyperlink" Target="https://www.3gpp.org/ftp/tsg_ran/WG1_RL1/TSGR1_96b/Docs/R1-1904742.zip" TargetMode="External"/><Relationship Id="rId3" Type="http://schemas.openxmlformats.org/officeDocument/2006/relationships/hyperlink" Target="https://ieeexplore.ieee.org/document/7503590" TargetMode="External"/><Relationship Id="rId12" Type="http://schemas.openxmlformats.org/officeDocument/2006/relationships/hyperlink" Target="https://ieeexplore.ieee.org/document/4570240" TargetMode="External"/><Relationship Id="rId17" Type="http://schemas.openxmlformats.org/officeDocument/2006/relationships/hyperlink" Target="https://ieeexplore.ieee.org/document/7228166" TargetMode="External"/><Relationship Id="rId25" Type="http://schemas.openxmlformats.org/officeDocument/2006/relationships/hyperlink" Target="https://ieeexplore.ieee.org/document/6410514" TargetMode="External"/><Relationship Id="rId33" Type="http://schemas.openxmlformats.org/officeDocument/2006/relationships/hyperlink" Target="https://ieeexplore.ieee.org/document/5725435" TargetMode="External"/><Relationship Id="rId38" Type="http://schemas.openxmlformats.org/officeDocument/2006/relationships/hyperlink" Target="https://ieeexplore.ieee.org/document/16842" TargetMode="External"/><Relationship Id="rId46" Type="http://schemas.openxmlformats.org/officeDocument/2006/relationships/hyperlink" Target="https://ieeexplore.ieee.org/abstract/document/4059449" TargetMode="External"/><Relationship Id="rId59" Type="http://schemas.openxmlformats.org/officeDocument/2006/relationships/hyperlink" Target="http://www.3gpp.org/ftp/TSG_RAN/WG1_RL1/TSGR1_96b/Docs/R1-1904825.zip" TargetMode="External"/><Relationship Id="rId67" Type="http://schemas.openxmlformats.org/officeDocument/2006/relationships/hyperlink" Target="http://www.3gpp.org/ftp/tsg_ran/wg1_rl1/TSGR1_96/Docs/R1-1902117.zip" TargetMode="External"/><Relationship Id="rId20" Type="http://schemas.openxmlformats.org/officeDocument/2006/relationships/hyperlink" Target="https://ieeexplore.ieee.org/document/6622857" TargetMode="External"/><Relationship Id="rId41" Type="http://schemas.openxmlformats.org/officeDocument/2006/relationships/hyperlink" Target="https://ieeexplore.ieee.org/document/5406152" TargetMode="External"/><Relationship Id="rId54" Type="http://schemas.openxmlformats.org/officeDocument/2006/relationships/hyperlink" Target="http://www.3gpp.org/ftp/TSG_RAN/WG1_RL1/TSGR1_96/Docs/R1-1902817.zip" TargetMode="External"/><Relationship Id="rId62" Type="http://schemas.openxmlformats.org/officeDocument/2006/relationships/hyperlink" Target="https://www.3gpp.org/ftp/tsg_ran/WG1_RL1/TSGR1_96b/Docs/R1-1905510.zip" TargetMode="External"/><Relationship Id="rId70" Type="http://schemas.openxmlformats.org/officeDocument/2006/relationships/hyperlink" Target="https://www.3gpp.org/ftp/tsg_ran/WG1_RL1/TSGR1_96b/Docs/R1-1904227.zip" TargetMode="External"/><Relationship Id="rId75" Type="http://schemas.openxmlformats.org/officeDocument/2006/relationships/hyperlink" Target="https://www.3gpp.org/ftp/tsg_ran/WG1_RL1/TSGR1_97/Docs/R1-1906662.zip" TargetMode="External"/><Relationship Id="rId1" Type="http://schemas.openxmlformats.org/officeDocument/2006/relationships/hyperlink" Target="https://ieeexplore.ieee.org/document/1612506" TargetMode="External"/><Relationship Id="rId6" Type="http://schemas.openxmlformats.org/officeDocument/2006/relationships/hyperlink" Target="https://ieeexplore.ieee.org/document/6929362"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tabSelected="1" zoomScale="85" zoomScaleNormal="85" workbookViewId="0">
      <pane xSplit="1" ySplit="1" topLeftCell="B80" activePane="bottomRight" state="frozen"/>
      <selection pane="topRight"/>
      <selection pane="bottomLeft"/>
      <selection pane="bottomRight" activeCell="F88" sqref="F88"/>
    </sheetView>
  </sheetViews>
  <sheetFormatPr baseColWidth="10" defaultColWidth="8.42578125" defaultRowHeight="15"/>
  <cols>
    <col min="1" max="1" width="42.140625" style="15" customWidth="1"/>
    <col min="2" max="2" width="22.42578125" style="15" customWidth="1"/>
    <col min="3" max="3" width="25.85546875" style="15" customWidth="1"/>
    <col min="4" max="6" width="24.42578125" style="15" customWidth="1"/>
    <col min="7" max="7" width="36.85546875" style="15" customWidth="1"/>
    <col min="8" max="9" width="34.42578125" style="15" customWidth="1"/>
    <col min="10" max="10" width="13" style="15" customWidth="1"/>
    <col min="11" max="11" width="29" style="15" customWidth="1"/>
    <col min="12" max="12" width="19.42578125" style="15" customWidth="1"/>
    <col min="13" max="13" width="18" style="15" customWidth="1"/>
    <col min="14" max="14" width="24" style="15" customWidth="1"/>
    <col min="15" max="15" width="16" style="15" customWidth="1"/>
    <col min="16" max="16" width="16.7109375" style="15" customWidth="1"/>
    <col min="17" max="17" width="32.42578125" style="15" customWidth="1"/>
    <col min="18" max="18" width="12.28515625" style="15" customWidth="1"/>
    <col min="19" max="20" width="16.7109375" style="15" customWidth="1"/>
    <col min="21" max="21" width="29.28515625" style="15" customWidth="1"/>
    <col min="22" max="22" width="26.28515625" style="15" customWidth="1"/>
    <col min="23" max="23" width="28" style="15" customWidth="1"/>
    <col min="24" max="24" width="16.28515625" style="15" customWidth="1"/>
    <col min="25" max="16384" width="8.42578125" style="15"/>
  </cols>
  <sheetData>
    <row r="1" spans="1:24" s="12" customFormat="1" ht="71.25">
      <c r="A1" s="16" t="s">
        <v>0</v>
      </c>
      <c r="B1" s="16" t="s">
        <v>1</v>
      </c>
      <c r="C1" s="17" t="s">
        <v>2</v>
      </c>
      <c r="D1" s="18" t="s">
        <v>3</v>
      </c>
      <c r="E1" s="18" t="s">
        <v>4</v>
      </c>
      <c r="F1" s="18" t="s">
        <v>5</v>
      </c>
      <c r="G1" s="18" t="s">
        <v>6</v>
      </c>
      <c r="H1" s="18" t="s">
        <v>7</v>
      </c>
      <c r="I1" s="18" t="s">
        <v>8</v>
      </c>
      <c r="J1" s="18" t="s">
        <v>9</v>
      </c>
      <c r="K1" s="22" t="s">
        <v>10</v>
      </c>
      <c r="L1" s="22" t="s">
        <v>11</v>
      </c>
      <c r="M1" s="22" t="s">
        <v>12</v>
      </c>
      <c r="N1" s="23" t="s">
        <v>13</v>
      </c>
      <c r="O1" s="12" t="s">
        <v>14</v>
      </c>
      <c r="P1" s="24" t="s">
        <v>15</v>
      </c>
      <c r="Q1" s="25" t="s">
        <v>16</v>
      </c>
      <c r="R1" s="24" t="s">
        <v>17</v>
      </c>
      <c r="S1" s="24" t="s">
        <v>18</v>
      </c>
      <c r="T1" s="24" t="s">
        <v>19</v>
      </c>
      <c r="U1" s="24" t="s">
        <v>20</v>
      </c>
      <c r="V1" s="24" t="s">
        <v>21</v>
      </c>
      <c r="W1" s="24" t="s">
        <v>22</v>
      </c>
      <c r="X1" s="24" t="s">
        <v>23</v>
      </c>
    </row>
    <row r="2" spans="1:24" ht="90">
      <c r="A2" s="19" t="s">
        <v>24</v>
      </c>
      <c r="B2" s="15" t="s">
        <v>25</v>
      </c>
      <c r="C2" s="15" t="s">
        <v>26</v>
      </c>
      <c r="D2" s="15" t="s">
        <v>27</v>
      </c>
      <c r="E2" s="15" t="s">
        <v>28</v>
      </c>
      <c r="G2" s="15" t="s">
        <v>29</v>
      </c>
      <c r="I2" s="15" t="s">
        <v>30</v>
      </c>
      <c r="K2" s="15" t="s">
        <v>31</v>
      </c>
      <c r="L2" s="15" t="s">
        <v>32</v>
      </c>
      <c r="M2" s="15" t="s">
        <v>33</v>
      </c>
      <c r="N2" s="15" t="s">
        <v>34</v>
      </c>
    </row>
    <row r="3" spans="1:24" ht="60">
      <c r="A3" s="15" t="s">
        <v>35</v>
      </c>
      <c r="B3" s="15" t="s">
        <v>36</v>
      </c>
      <c r="C3" s="15" t="s">
        <v>26</v>
      </c>
      <c r="D3" s="15" t="s">
        <v>37</v>
      </c>
      <c r="K3" s="15" t="s">
        <v>38</v>
      </c>
      <c r="N3" s="15" t="s">
        <v>39</v>
      </c>
    </row>
    <row r="4" spans="1:24" ht="90">
      <c r="A4" s="19" t="s">
        <v>40</v>
      </c>
      <c r="B4" s="15" t="s">
        <v>25</v>
      </c>
      <c r="C4" s="15" t="s">
        <v>26</v>
      </c>
      <c r="D4" s="15" t="s">
        <v>41</v>
      </c>
      <c r="E4" s="15" t="s">
        <v>42</v>
      </c>
      <c r="G4" s="15" t="s">
        <v>43</v>
      </c>
      <c r="H4" s="15" t="s">
        <v>44</v>
      </c>
      <c r="I4" s="15" t="s">
        <v>45</v>
      </c>
      <c r="K4" s="15" t="s">
        <v>46</v>
      </c>
      <c r="L4" s="15" t="s">
        <v>32</v>
      </c>
      <c r="N4" s="15" t="s">
        <v>47</v>
      </c>
    </row>
    <row r="5" spans="1:24" ht="105">
      <c r="A5" s="19" t="s">
        <v>48</v>
      </c>
      <c r="B5" s="15" t="s">
        <v>49</v>
      </c>
      <c r="C5" s="15" t="s">
        <v>26</v>
      </c>
      <c r="D5" s="15" t="s">
        <v>50</v>
      </c>
      <c r="G5" s="15" t="s">
        <v>51</v>
      </c>
      <c r="H5" s="15" t="s">
        <v>52</v>
      </c>
      <c r="I5" s="15" t="s">
        <v>53</v>
      </c>
      <c r="K5" s="15" t="s">
        <v>54</v>
      </c>
      <c r="L5" s="15" t="s">
        <v>55</v>
      </c>
      <c r="M5" s="15" t="s">
        <v>56</v>
      </c>
      <c r="N5" s="15" t="s">
        <v>57</v>
      </c>
    </row>
    <row r="6" spans="1:24" ht="45">
      <c r="A6" s="15" t="s">
        <v>58</v>
      </c>
      <c r="B6" s="15" t="s">
        <v>25</v>
      </c>
      <c r="C6" s="15" t="s">
        <v>26</v>
      </c>
      <c r="D6" s="15" t="s">
        <v>59</v>
      </c>
      <c r="G6" s="15" t="s">
        <v>60</v>
      </c>
      <c r="H6" s="15" t="s">
        <v>61</v>
      </c>
      <c r="I6" s="15" t="s">
        <v>62</v>
      </c>
      <c r="K6" s="15" t="s">
        <v>31</v>
      </c>
      <c r="M6" s="15" t="s">
        <v>63</v>
      </c>
      <c r="N6" s="15" t="s">
        <v>64</v>
      </c>
    </row>
    <row r="7" spans="1:24" ht="180">
      <c r="A7" s="19" t="s">
        <v>65</v>
      </c>
      <c r="B7" s="15" t="s">
        <v>66</v>
      </c>
      <c r="C7" s="15" t="s">
        <v>26</v>
      </c>
      <c r="D7" s="15" t="s">
        <v>67</v>
      </c>
      <c r="E7" s="15" t="s">
        <v>68</v>
      </c>
      <c r="F7" s="15" t="s">
        <v>69</v>
      </c>
      <c r="G7" s="15" t="s">
        <v>70</v>
      </c>
      <c r="H7" s="15" t="s">
        <v>71</v>
      </c>
      <c r="I7" s="15" t="s">
        <v>72</v>
      </c>
      <c r="J7" s="15" t="s">
        <v>73</v>
      </c>
      <c r="K7" s="15" t="s">
        <v>74</v>
      </c>
      <c r="L7" s="15" t="s">
        <v>75</v>
      </c>
      <c r="M7" s="15" t="s">
        <v>76</v>
      </c>
      <c r="N7" s="15" t="s">
        <v>77</v>
      </c>
      <c r="P7" s="15" t="s">
        <v>74</v>
      </c>
      <c r="Q7" s="15" t="s">
        <v>78</v>
      </c>
      <c r="R7" s="15" t="s">
        <v>79</v>
      </c>
      <c r="S7" s="15">
        <v>2</v>
      </c>
      <c r="T7" s="15">
        <v>35</v>
      </c>
      <c r="U7" s="15" t="s">
        <v>80</v>
      </c>
      <c r="V7" s="15" t="s">
        <v>81</v>
      </c>
      <c r="W7" s="15" t="s">
        <v>82</v>
      </c>
      <c r="X7" s="15" t="s">
        <v>73</v>
      </c>
    </row>
    <row r="8" spans="1:24" ht="90">
      <c r="A8" s="19" t="s">
        <v>83</v>
      </c>
      <c r="B8" s="15" t="s">
        <v>25</v>
      </c>
      <c r="C8" s="15" t="s">
        <v>26</v>
      </c>
      <c r="D8" s="15" t="s">
        <v>84</v>
      </c>
      <c r="G8" s="15" t="s">
        <v>85</v>
      </c>
      <c r="H8" s="15" t="s">
        <v>86</v>
      </c>
      <c r="I8" s="15" t="s">
        <v>87</v>
      </c>
      <c r="K8" s="15" t="s">
        <v>88</v>
      </c>
      <c r="L8" s="15" t="s">
        <v>89</v>
      </c>
      <c r="N8" s="15" t="s">
        <v>90</v>
      </c>
      <c r="V8" s="15" t="s">
        <v>91</v>
      </c>
      <c r="W8" s="15" t="s">
        <v>91</v>
      </c>
    </row>
    <row r="9" spans="1:24" ht="75">
      <c r="A9" s="19" t="s">
        <v>92</v>
      </c>
      <c r="B9" s="15" t="s">
        <v>25</v>
      </c>
      <c r="C9" s="15" t="s">
        <v>26</v>
      </c>
      <c r="D9" s="15" t="s">
        <v>93</v>
      </c>
      <c r="G9" s="15" t="s">
        <v>94</v>
      </c>
      <c r="H9" s="15" t="s">
        <v>95</v>
      </c>
      <c r="I9" s="15" t="s">
        <v>96</v>
      </c>
      <c r="K9" s="15" t="s">
        <v>97</v>
      </c>
      <c r="L9" s="15" t="s">
        <v>98</v>
      </c>
      <c r="N9" s="15" t="s">
        <v>99</v>
      </c>
    </row>
    <row r="10" spans="1:24" ht="75">
      <c r="A10" s="19" t="s">
        <v>100</v>
      </c>
      <c r="B10" s="15" t="s">
        <v>25</v>
      </c>
      <c r="C10" s="15" t="s">
        <v>26</v>
      </c>
      <c r="D10" s="15" t="s">
        <v>93</v>
      </c>
      <c r="G10" s="15" t="s">
        <v>94</v>
      </c>
      <c r="H10" s="15" t="s">
        <v>95</v>
      </c>
      <c r="I10" s="15" t="s">
        <v>96</v>
      </c>
      <c r="K10" s="15" t="s">
        <v>97</v>
      </c>
      <c r="L10" s="15" t="s">
        <v>98</v>
      </c>
      <c r="M10" s="15" t="s">
        <v>101</v>
      </c>
      <c r="N10" s="15" t="s">
        <v>102</v>
      </c>
      <c r="V10" s="15" t="s">
        <v>103</v>
      </c>
      <c r="W10" s="15" t="s">
        <v>103</v>
      </c>
    </row>
    <row r="11" spans="1:24" ht="90">
      <c r="A11" s="19" t="s">
        <v>104</v>
      </c>
      <c r="B11" s="15" t="s">
        <v>25</v>
      </c>
      <c r="C11" s="15" t="s">
        <v>105</v>
      </c>
      <c r="D11" s="15" t="s">
        <v>106</v>
      </c>
      <c r="G11" s="15" t="s">
        <v>107</v>
      </c>
      <c r="I11" s="15" t="s">
        <v>30</v>
      </c>
      <c r="K11" s="15" t="s">
        <v>31</v>
      </c>
      <c r="N11" s="15" t="s">
        <v>108</v>
      </c>
    </row>
    <row r="12" spans="1:24" ht="90">
      <c r="A12" s="19" t="s">
        <v>109</v>
      </c>
      <c r="B12" s="15" t="s">
        <v>25</v>
      </c>
      <c r="C12" s="15" t="s">
        <v>26</v>
      </c>
      <c r="D12" s="15" t="s">
        <v>110</v>
      </c>
      <c r="I12" s="15" t="s">
        <v>30</v>
      </c>
      <c r="K12" s="15" t="s">
        <v>31</v>
      </c>
      <c r="N12" s="15" t="s">
        <v>111</v>
      </c>
    </row>
    <row r="13" spans="1:24" ht="75">
      <c r="A13" s="19" t="s">
        <v>112</v>
      </c>
      <c r="B13" s="15" t="s">
        <v>113</v>
      </c>
      <c r="C13" s="15" t="s">
        <v>26</v>
      </c>
      <c r="D13" s="15" t="s">
        <v>114</v>
      </c>
      <c r="E13" s="15" t="s">
        <v>42</v>
      </c>
      <c r="G13" s="15" t="s">
        <v>115</v>
      </c>
      <c r="H13" s="15" t="s">
        <v>95</v>
      </c>
      <c r="I13" s="15" t="s">
        <v>116</v>
      </c>
      <c r="K13" s="15" t="s">
        <v>31</v>
      </c>
      <c r="L13" s="15" t="s">
        <v>117</v>
      </c>
      <c r="N13" s="15" t="s">
        <v>118</v>
      </c>
    </row>
    <row r="14" spans="1:24" ht="90">
      <c r="A14" s="19" t="s">
        <v>119</v>
      </c>
      <c r="B14" s="15" t="s">
        <v>49</v>
      </c>
      <c r="C14" s="15" t="s">
        <v>26</v>
      </c>
      <c r="D14" s="15" t="s">
        <v>120</v>
      </c>
      <c r="G14" s="15" t="s">
        <v>121</v>
      </c>
      <c r="H14" s="15" t="s">
        <v>95</v>
      </c>
      <c r="K14" s="15" t="s">
        <v>122</v>
      </c>
      <c r="L14" s="15" t="s">
        <v>55</v>
      </c>
      <c r="N14" s="15" t="s">
        <v>123</v>
      </c>
    </row>
    <row r="15" spans="1:24" ht="105">
      <c r="A15" s="19" t="s">
        <v>124</v>
      </c>
      <c r="B15" s="15" t="s">
        <v>25</v>
      </c>
      <c r="C15" s="15" t="s">
        <v>26</v>
      </c>
      <c r="D15" s="15" t="s">
        <v>125</v>
      </c>
      <c r="G15" s="15" t="s">
        <v>126</v>
      </c>
      <c r="H15" s="15" t="s">
        <v>44</v>
      </c>
      <c r="K15" s="15" t="s">
        <v>31</v>
      </c>
      <c r="N15" s="15" t="s">
        <v>127</v>
      </c>
    </row>
    <row r="16" spans="1:24" ht="221.25" customHeight="1">
      <c r="A16" s="19" t="s">
        <v>128</v>
      </c>
      <c r="B16" s="15" t="s">
        <v>129</v>
      </c>
      <c r="C16" s="15" t="s">
        <v>26</v>
      </c>
      <c r="D16" s="15" t="s">
        <v>130</v>
      </c>
      <c r="E16" s="15" t="s">
        <v>28</v>
      </c>
      <c r="G16" s="15" t="s">
        <v>131</v>
      </c>
      <c r="H16" s="15" t="s">
        <v>44</v>
      </c>
      <c r="K16" s="15" t="s">
        <v>132</v>
      </c>
      <c r="M16" s="15" t="s">
        <v>133</v>
      </c>
      <c r="N16" s="15" t="s">
        <v>134</v>
      </c>
      <c r="P16" s="15" t="s">
        <v>132</v>
      </c>
      <c r="Q16" s="15" t="s">
        <v>135</v>
      </c>
      <c r="R16" s="15" t="s">
        <v>136</v>
      </c>
      <c r="S16" s="15">
        <v>15</v>
      </c>
      <c r="T16" s="15">
        <v>140</v>
      </c>
      <c r="U16" s="15" t="s">
        <v>137</v>
      </c>
      <c r="V16" s="15" t="s">
        <v>138</v>
      </c>
      <c r="W16" s="15" t="s">
        <v>139</v>
      </c>
      <c r="X16" s="15" t="s">
        <v>73</v>
      </c>
    </row>
    <row r="17" spans="1:22" ht="90">
      <c r="A17" s="19" t="s">
        <v>140</v>
      </c>
      <c r="B17" s="15" t="s">
        <v>129</v>
      </c>
      <c r="C17" s="15" t="s">
        <v>26</v>
      </c>
      <c r="D17" s="15" t="s">
        <v>141</v>
      </c>
      <c r="E17" s="15" t="s">
        <v>142</v>
      </c>
      <c r="G17" s="15" t="s">
        <v>143</v>
      </c>
      <c r="H17" s="15" t="s">
        <v>95</v>
      </c>
      <c r="I17" s="15" t="s">
        <v>144</v>
      </c>
      <c r="K17" s="15" t="s">
        <v>145</v>
      </c>
      <c r="L17" s="15" t="s">
        <v>146</v>
      </c>
      <c r="M17" s="15" t="s">
        <v>147</v>
      </c>
      <c r="N17" s="15" t="s">
        <v>148</v>
      </c>
    </row>
    <row r="18" spans="1:22" ht="90">
      <c r="A18" s="19" t="s">
        <v>149</v>
      </c>
      <c r="B18" s="15" t="s">
        <v>113</v>
      </c>
      <c r="C18" s="15" t="s">
        <v>26</v>
      </c>
      <c r="D18" s="15" t="s">
        <v>150</v>
      </c>
      <c r="G18" s="15" t="s">
        <v>151</v>
      </c>
      <c r="H18" s="15" t="s">
        <v>44</v>
      </c>
      <c r="I18" s="15" t="s">
        <v>152</v>
      </c>
      <c r="K18" s="15" t="s">
        <v>153</v>
      </c>
      <c r="N18" s="15" t="s">
        <v>154</v>
      </c>
    </row>
    <row r="19" spans="1:22" ht="105">
      <c r="A19" s="19" t="s">
        <v>155</v>
      </c>
      <c r="B19" s="15" t="s">
        <v>25</v>
      </c>
      <c r="C19" s="15" t="s">
        <v>26</v>
      </c>
      <c r="D19" s="15" t="s">
        <v>150</v>
      </c>
      <c r="G19" s="15" t="s">
        <v>151</v>
      </c>
      <c r="I19" s="15" t="s">
        <v>152</v>
      </c>
      <c r="N19" s="15" t="s">
        <v>154</v>
      </c>
    </row>
    <row r="20" spans="1:22" ht="105">
      <c r="A20" s="19" t="s">
        <v>156</v>
      </c>
      <c r="B20" s="15" t="s">
        <v>25</v>
      </c>
      <c r="C20" s="15" t="s">
        <v>26</v>
      </c>
      <c r="D20" s="15" t="s">
        <v>150</v>
      </c>
      <c r="H20" s="15" t="s">
        <v>44</v>
      </c>
      <c r="I20" s="15" t="s">
        <v>72</v>
      </c>
      <c r="K20" s="15" t="s">
        <v>132</v>
      </c>
      <c r="N20" s="15" t="s">
        <v>108</v>
      </c>
    </row>
    <row r="21" spans="1:22" ht="105">
      <c r="A21" s="19" t="s">
        <v>157</v>
      </c>
      <c r="B21" s="15" t="s">
        <v>25</v>
      </c>
      <c r="C21" s="15" t="s">
        <v>26</v>
      </c>
      <c r="D21" s="15" t="s">
        <v>158</v>
      </c>
      <c r="G21" s="15" t="s">
        <v>159</v>
      </c>
      <c r="K21" s="15" t="s">
        <v>160</v>
      </c>
      <c r="L21" s="15" t="s">
        <v>161</v>
      </c>
      <c r="N21" s="15" t="s">
        <v>162</v>
      </c>
    </row>
    <row r="22" spans="1:22" ht="75">
      <c r="A22" s="19" t="s">
        <v>163</v>
      </c>
      <c r="B22" s="15" t="s">
        <v>25</v>
      </c>
      <c r="C22" s="15" t="s">
        <v>26</v>
      </c>
      <c r="D22" s="15" t="s">
        <v>164</v>
      </c>
      <c r="G22" s="15" t="s">
        <v>165</v>
      </c>
      <c r="K22" s="15" t="s">
        <v>166</v>
      </c>
      <c r="N22" s="15" t="s">
        <v>167</v>
      </c>
    </row>
    <row r="23" spans="1:22" ht="90">
      <c r="A23" s="19" t="s">
        <v>168</v>
      </c>
      <c r="B23" s="15" t="s">
        <v>25</v>
      </c>
      <c r="C23" s="15" t="s">
        <v>26</v>
      </c>
      <c r="D23" s="15" t="s">
        <v>169</v>
      </c>
      <c r="E23" s="15" t="s">
        <v>170</v>
      </c>
      <c r="G23" s="15" t="s">
        <v>171</v>
      </c>
      <c r="H23" s="15" t="s">
        <v>95</v>
      </c>
      <c r="K23" s="15" t="s">
        <v>172</v>
      </c>
      <c r="L23" s="15" t="s">
        <v>173</v>
      </c>
      <c r="M23" s="15" t="s">
        <v>174</v>
      </c>
      <c r="N23" s="15" t="s">
        <v>175</v>
      </c>
    </row>
    <row r="24" spans="1:22" ht="90">
      <c r="A24" s="19" t="s">
        <v>176</v>
      </c>
      <c r="B24" s="15" t="s">
        <v>25</v>
      </c>
      <c r="C24" s="15" t="s">
        <v>26</v>
      </c>
      <c r="D24" s="15" t="s">
        <v>169</v>
      </c>
      <c r="G24" s="15" t="s">
        <v>171</v>
      </c>
      <c r="K24" s="15" t="s">
        <v>172</v>
      </c>
      <c r="L24" s="15" t="s">
        <v>173</v>
      </c>
      <c r="N24" s="15" t="s">
        <v>118</v>
      </c>
    </row>
    <row r="25" spans="1:22" ht="90">
      <c r="A25" s="19" t="s">
        <v>177</v>
      </c>
      <c r="B25" s="15" t="s">
        <v>25</v>
      </c>
      <c r="C25" s="15" t="s">
        <v>26</v>
      </c>
      <c r="D25" s="15" t="s">
        <v>27</v>
      </c>
      <c r="G25" s="15" t="s">
        <v>178</v>
      </c>
      <c r="K25" s="15" t="s">
        <v>179</v>
      </c>
      <c r="N25" s="15" t="s">
        <v>162</v>
      </c>
    </row>
    <row r="26" spans="1:22" ht="90">
      <c r="A26" s="19" t="s">
        <v>180</v>
      </c>
      <c r="B26" s="15" t="s">
        <v>113</v>
      </c>
      <c r="C26" s="15" t="s">
        <v>26</v>
      </c>
      <c r="D26" s="15" t="s">
        <v>181</v>
      </c>
      <c r="E26" s="15" t="s">
        <v>170</v>
      </c>
      <c r="G26" s="15" t="s">
        <v>182</v>
      </c>
      <c r="H26" s="15" t="s">
        <v>95</v>
      </c>
      <c r="I26" s="15" t="s">
        <v>183</v>
      </c>
      <c r="K26" s="15" t="s">
        <v>184</v>
      </c>
      <c r="M26" s="15" t="s">
        <v>185</v>
      </c>
      <c r="N26" s="15" t="s">
        <v>186</v>
      </c>
    </row>
    <row r="27" spans="1:22" ht="75">
      <c r="A27" s="19" t="s">
        <v>187</v>
      </c>
      <c r="B27" s="15" t="s">
        <v>25</v>
      </c>
      <c r="C27" s="15" t="s">
        <v>26</v>
      </c>
      <c r="D27" s="15" t="s">
        <v>188</v>
      </c>
      <c r="E27" s="15" t="s">
        <v>170</v>
      </c>
      <c r="H27" s="15" t="s">
        <v>95</v>
      </c>
      <c r="K27" s="15" t="s">
        <v>189</v>
      </c>
      <c r="M27" s="15" t="s">
        <v>190</v>
      </c>
      <c r="N27" s="15" t="s">
        <v>108</v>
      </c>
    </row>
    <row r="28" spans="1:22" ht="90">
      <c r="A28" s="19" t="s">
        <v>191</v>
      </c>
      <c r="B28" s="15" t="s">
        <v>113</v>
      </c>
      <c r="C28" s="15" t="s">
        <v>26</v>
      </c>
      <c r="D28" s="15" t="s">
        <v>192</v>
      </c>
      <c r="I28" s="15" t="s">
        <v>193</v>
      </c>
      <c r="K28" s="15" t="s">
        <v>194</v>
      </c>
      <c r="N28" s="15" t="s">
        <v>162</v>
      </c>
    </row>
    <row r="29" spans="1:22" ht="105">
      <c r="A29" s="19" t="s">
        <v>195</v>
      </c>
      <c r="B29" s="15" t="s">
        <v>25</v>
      </c>
      <c r="C29" s="15" t="s">
        <v>26</v>
      </c>
      <c r="D29" s="15" t="s">
        <v>196</v>
      </c>
      <c r="E29" s="15" t="s">
        <v>42</v>
      </c>
      <c r="G29" s="15" t="s">
        <v>197</v>
      </c>
      <c r="H29" s="15" t="s">
        <v>198</v>
      </c>
      <c r="K29" s="15" t="s">
        <v>199</v>
      </c>
      <c r="L29" s="15" t="s">
        <v>200</v>
      </c>
      <c r="N29" s="15" t="s">
        <v>201</v>
      </c>
      <c r="P29" s="15" t="s">
        <v>199</v>
      </c>
      <c r="R29" s="15" t="s">
        <v>202</v>
      </c>
      <c r="S29" s="15">
        <v>28</v>
      </c>
      <c r="T29" s="15">
        <v>105</v>
      </c>
      <c r="U29" s="15" t="s">
        <v>203</v>
      </c>
      <c r="V29" s="15" t="s">
        <v>204</v>
      </c>
    </row>
    <row r="30" spans="1:22" ht="90">
      <c r="A30" s="19" t="s">
        <v>205</v>
      </c>
      <c r="B30" s="15" t="s">
        <v>113</v>
      </c>
      <c r="C30" s="15" t="s">
        <v>26</v>
      </c>
      <c r="D30" s="15" t="s">
        <v>206</v>
      </c>
      <c r="G30" s="15" t="s">
        <v>207</v>
      </c>
      <c r="K30" s="15" t="s">
        <v>208</v>
      </c>
      <c r="N30" s="15" t="s">
        <v>209</v>
      </c>
    </row>
    <row r="31" spans="1:22" ht="90">
      <c r="A31" s="19" t="s">
        <v>210</v>
      </c>
      <c r="B31" s="15" t="s">
        <v>25</v>
      </c>
      <c r="C31" s="15" t="s">
        <v>26</v>
      </c>
      <c r="D31" s="15" t="s">
        <v>211</v>
      </c>
      <c r="E31" s="15" t="s">
        <v>212</v>
      </c>
      <c r="G31" s="15" t="s">
        <v>213</v>
      </c>
      <c r="K31" s="15" t="s">
        <v>214</v>
      </c>
      <c r="N31" s="15" t="s">
        <v>209</v>
      </c>
    </row>
    <row r="32" spans="1:22" ht="60">
      <c r="A32" s="19" t="s">
        <v>215</v>
      </c>
      <c r="B32" s="15" t="s">
        <v>25</v>
      </c>
      <c r="C32" s="15" t="s">
        <v>26</v>
      </c>
      <c r="D32" s="15" t="s">
        <v>216</v>
      </c>
      <c r="E32" s="15" t="s">
        <v>28</v>
      </c>
      <c r="G32" s="15" t="s">
        <v>217</v>
      </c>
      <c r="H32" s="15" t="s">
        <v>95</v>
      </c>
      <c r="K32" s="15" t="s">
        <v>218</v>
      </c>
      <c r="N32" s="15" t="s">
        <v>219</v>
      </c>
    </row>
    <row r="33" spans="1:24" ht="45">
      <c r="A33" s="19" t="s">
        <v>220</v>
      </c>
      <c r="B33" s="15" t="s">
        <v>221</v>
      </c>
      <c r="C33" s="15" t="s">
        <v>26</v>
      </c>
      <c r="D33" s="15" t="s">
        <v>222</v>
      </c>
      <c r="E33" s="15" t="s">
        <v>42</v>
      </c>
      <c r="F33" s="20">
        <v>0.56999999999999995</v>
      </c>
      <c r="G33" s="15" t="s">
        <v>223</v>
      </c>
      <c r="H33" s="15" t="s">
        <v>71</v>
      </c>
      <c r="I33" s="15" t="s">
        <v>224</v>
      </c>
      <c r="J33" s="15" t="s">
        <v>73</v>
      </c>
      <c r="K33" s="15" t="s">
        <v>225</v>
      </c>
      <c r="L33" s="15" t="s">
        <v>226</v>
      </c>
      <c r="M33" s="15" t="s">
        <v>227</v>
      </c>
      <c r="N33" s="15" t="s">
        <v>228</v>
      </c>
      <c r="P33" s="15" t="s">
        <v>225</v>
      </c>
      <c r="Q33" s="55" t="s">
        <v>229</v>
      </c>
      <c r="R33" s="55"/>
      <c r="S33" s="55"/>
      <c r="T33" s="55"/>
      <c r="U33" s="55"/>
      <c r="V33" s="55"/>
      <c r="W33" s="55"/>
      <c r="X33" s="55"/>
    </row>
    <row r="34" spans="1:24" ht="60">
      <c r="A34" s="19" t="s">
        <v>230</v>
      </c>
      <c r="B34" s="15" t="s">
        <v>231</v>
      </c>
      <c r="C34" s="15" t="s">
        <v>26</v>
      </c>
      <c r="D34" s="15" t="s">
        <v>232</v>
      </c>
      <c r="K34" s="15" t="s">
        <v>233</v>
      </c>
      <c r="N34" s="15" t="s">
        <v>234</v>
      </c>
    </row>
    <row r="35" spans="1:24" ht="75">
      <c r="A35" s="19" t="s">
        <v>235</v>
      </c>
      <c r="B35" s="15" t="s">
        <v>236</v>
      </c>
      <c r="C35" s="15" t="s">
        <v>26</v>
      </c>
      <c r="D35" s="15" t="s">
        <v>237</v>
      </c>
      <c r="E35" s="15" t="s">
        <v>238</v>
      </c>
      <c r="F35" s="15" t="s">
        <v>239</v>
      </c>
      <c r="G35" s="15" t="s">
        <v>240</v>
      </c>
      <c r="H35" s="15" t="s">
        <v>71</v>
      </c>
      <c r="I35" s="15" t="s">
        <v>241</v>
      </c>
      <c r="J35" s="15" t="s">
        <v>73</v>
      </c>
      <c r="K35" s="15" t="s">
        <v>242</v>
      </c>
      <c r="L35" s="15" t="s">
        <v>243</v>
      </c>
      <c r="M35" s="15" t="s">
        <v>227</v>
      </c>
      <c r="N35" s="15" t="s">
        <v>244</v>
      </c>
      <c r="P35" s="15" t="s">
        <v>242</v>
      </c>
      <c r="Q35" s="55" t="s">
        <v>229</v>
      </c>
      <c r="R35" s="55"/>
      <c r="S35" s="55"/>
      <c r="T35" s="55"/>
      <c r="U35" s="55"/>
      <c r="V35" s="55"/>
      <c r="W35" s="55"/>
      <c r="X35" s="55"/>
    </row>
    <row r="36" spans="1:24" ht="45">
      <c r="A36" s="19" t="s">
        <v>245</v>
      </c>
      <c r="B36" s="15" t="s">
        <v>246</v>
      </c>
      <c r="C36" s="15" t="s">
        <v>26</v>
      </c>
      <c r="D36" s="15" t="s">
        <v>247</v>
      </c>
      <c r="G36" s="15" t="s">
        <v>248</v>
      </c>
      <c r="H36" s="15" t="s">
        <v>249</v>
      </c>
      <c r="I36" s="15" t="s">
        <v>250</v>
      </c>
      <c r="J36" s="15" t="s">
        <v>73</v>
      </c>
      <c r="K36" s="15" t="s">
        <v>251</v>
      </c>
      <c r="L36" s="15" t="s">
        <v>226</v>
      </c>
      <c r="M36" s="15" t="s">
        <v>252</v>
      </c>
      <c r="N36" s="15" t="s">
        <v>228</v>
      </c>
      <c r="O36" s="15" t="s">
        <v>136</v>
      </c>
    </row>
    <row r="37" spans="1:24" ht="45">
      <c r="A37" s="15" t="s">
        <v>253</v>
      </c>
      <c r="C37" s="15" t="s">
        <v>26</v>
      </c>
      <c r="D37" s="15" t="s">
        <v>254</v>
      </c>
      <c r="K37" s="15" t="s">
        <v>255</v>
      </c>
      <c r="L37" s="15" t="s">
        <v>256</v>
      </c>
      <c r="N37" s="15" t="s">
        <v>257</v>
      </c>
      <c r="O37" s="15" t="s">
        <v>258</v>
      </c>
    </row>
    <row r="38" spans="1:24" ht="75">
      <c r="A38" s="19" t="s">
        <v>259</v>
      </c>
      <c r="B38" s="15" t="s">
        <v>25</v>
      </c>
      <c r="C38" s="15" t="s">
        <v>26</v>
      </c>
      <c r="D38" s="15" t="s">
        <v>260</v>
      </c>
      <c r="E38" s="15" t="s">
        <v>261</v>
      </c>
      <c r="G38" s="15" t="s">
        <v>262</v>
      </c>
      <c r="H38" s="15" t="s">
        <v>95</v>
      </c>
      <c r="I38" s="15" t="s">
        <v>263</v>
      </c>
      <c r="K38" s="15" t="s">
        <v>97</v>
      </c>
      <c r="L38" s="15" t="s">
        <v>98</v>
      </c>
      <c r="M38" s="15" t="s">
        <v>264</v>
      </c>
      <c r="N38" s="15" t="s">
        <v>265</v>
      </c>
    </row>
    <row r="39" spans="1:24" ht="105">
      <c r="A39" s="19" t="s">
        <v>266</v>
      </c>
      <c r="B39" s="15" t="s">
        <v>129</v>
      </c>
      <c r="C39" s="15" t="s">
        <v>26</v>
      </c>
      <c r="D39" s="15" t="s">
        <v>267</v>
      </c>
      <c r="E39" s="15" t="s">
        <v>42</v>
      </c>
      <c r="H39" s="15" t="s">
        <v>95</v>
      </c>
      <c r="I39" s="15" t="s">
        <v>30</v>
      </c>
      <c r="K39" s="15" t="s">
        <v>31</v>
      </c>
      <c r="M39" s="15" t="s">
        <v>268</v>
      </c>
      <c r="N39" s="15" t="s">
        <v>269</v>
      </c>
    </row>
    <row r="40" spans="1:24" ht="75">
      <c r="A40" s="19" t="s">
        <v>270</v>
      </c>
      <c r="B40" s="15" t="s">
        <v>129</v>
      </c>
      <c r="C40" s="15" t="s">
        <v>26</v>
      </c>
      <c r="D40" s="15" t="s">
        <v>271</v>
      </c>
      <c r="E40" s="15" t="s">
        <v>42</v>
      </c>
      <c r="G40" s="15" t="s">
        <v>272</v>
      </c>
      <c r="H40" s="15" t="s">
        <v>95</v>
      </c>
      <c r="I40" s="15" t="s">
        <v>72</v>
      </c>
      <c r="K40" s="15" t="s">
        <v>273</v>
      </c>
      <c r="N40" s="15" t="s">
        <v>34</v>
      </c>
    </row>
    <row r="41" spans="1:24" ht="60">
      <c r="A41" s="19" t="s">
        <v>274</v>
      </c>
      <c r="B41" s="15" t="s">
        <v>25</v>
      </c>
      <c r="C41" s="15" t="s">
        <v>26</v>
      </c>
      <c r="D41" s="15" t="s">
        <v>275</v>
      </c>
      <c r="G41" s="15" t="s">
        <v>276</v>
      </c>
      <c r="I41" s="15" t="s">
        <v>72</v>
      </c>
      <c r="K41" s="15" t="s">
        <v>31</v>
      </c>
      <c r="M41" s="15" t="s">
        <v>277</v>
      </c>
      <c r="N41" s="15" t="s">
        <v>278</v>
      </c>
    </row>
    <row r="42" spans="1:24" ht="75">
      <c r="A42" s="19" t="s">
        <v>279</v>
      </c>
      <c r="B42" s="15" t="s">
        <v>280</v>
      </c>
    </row>
    <row r="43" spans="1:24" ht="75">
      <c r="A43" s="19" t="s">
        <v>281</v>
      </c>
      <c r="B43" s="15" t="s">
        <v>25</v>
      </c>
      <c r="C43" s="15" t="s">
        <v>26</v>
      </c>
      <c r="D43" s="15" t="s">
        <v>282</v>
      </c>
      <c r="E43" s="15" t="s">
        <v>42</v>
      </c>
      <c r="K43" s="15" t="s">
        <v>283</v>
      </c>
      <c r="M43" s="15" t="s">
        <v>284</v>
      </c>
      <c r="N43" s="15" t="s">
        <v>278</v>
      </c>
    </row>
    <row r="44" spans="1:24" ht="105">
      <c r="A44" s="19" t="s">
        <v>285</v>
      </c>
      <c r="B44" s="15" t="s">
        <v>25</v>
      </c>
      <c r="C44" s="15" t="s">
        <v>26</v>
      </c>
      <c r="D44" s="15" t="s">
        <v>286</v>
      </c>
      <c r="H44" s="15" t="s">
        <v>95</v>
      </c>
      <c r="I44" s="15" t="s">
        <v>72</v>
      </c>
      <c r="K44" s="15" t="s">
        <v>31</v>
      </c>
      <c r="M44" s="15" t="s">
        <v>287</v>
      </c>
      <c r="N44" s="15" t="s">
        <v>278</v>
      </c>
    </row>
    <row r="45" spans="1:24" ht="60">
      <c r="A45" s="19" t="s">
        <v>288</v>
      </c>
      <c r="B45" s="15" t="s">
        <v>49</v>
      </c>
      <c r="C45" s="15" t="s">
        <v>26</v>
      </c>
      <c r="D45" s="15" t="s">
        <v>216</v>
      </c>
      <c r="E45" s="15" t="s">
        <v>28</v>
      </c>
      <c r="G45" s="15" t="s">
        <v>217</v>
      </c>
      <c r="H45" s="15" t="s">
        <v>95</v>
      </c>
      <c r="I45" s="15" t="s">
        <v>116</v>
      </c>
      <c r="K45" s="15" t="s">
        <v>97</v>
      </c>
      <c r="N45" s="15" t="s">
        <v>269</v>
      </c>
      <c r="P45" s="15" t="s">
        <v>97</v>
      </c>
      <c r="Q45" s="15" t="s">
        <v>289</v>
      </c>
      <c r="R45" s="15" t="s">
        <v>136</v>
      </c>
      <c r="S45" s="15">
        <v>10</v>
      </c>
      <c r="T45" s="15">
        <v>80</v>
      </c>
      <c r="U45" s="15" t="s">
        <v>290</v>
      </c>
      <c r="V45" s="15" t="s">
        <v>291</v>
      </c>
      <c r="W45" s="15" t="s">
        <v>292</v>
      </c>
    </row>
    <row r="46" spans="1:24" ht="75">
      <c r="A46" s="19" t="s">
        <v>293</v>
      </c>
      <c r="B46" s="15" t="s">
        <v>25</v>
      </c>
      <c r="C46" s="15" t="s">
        <v>26</v>
      </c>
      <c r="D46" s="15" t="s">
        <v>216</v>
      </c>
      <c r="E46" s="15" t="s">
        <v>28</v>
      </c>
      <c r="G46" s="15" t="s">
        <v>217</v>
      </c>
      <c r="H46" s="15" t="s">
        <v>95</v>
      </c>
      <c r="K46" s="15" t="s">
        <v>97</v>
      </c>
      <c r="N46" s="15" t="s">
        <v>34</v>
      </c>
    </row>
    <row r="47" spans="1:24" ht="90">
      <c r="A47" s="19" t="s">
        <v>294</v>
      </c>
      <c r="B47" s="15" t="s">
        <v>25</v>
      </c>
      <c r="C47" s="15" t="s">
        <v>26</v>
      </c>
      <c r="D47" s="15" t="s">
        <v>216</v>
      </c>
      <c r="E47" s="15" t="s">
        <v>28</v>
      </c>
      <c r="G47" s="15" t="s">
        <v>217</v>
      </c>
      <c r="H47" s="15" t="s">
        <v>95</v>
      </c>
      <c r="K47" s="15" t="s">
        <v>97</v>
      </c>
      <c r="N47" s="15" t="s">
        <v>295</v>
      </c>
    </row>
    <row r="48" spans="1:24" ht="75">
      <c r="A48" s="19" t="s">
        <v>296</v>
      </c>
      <c r="B48" s="15" t="s">
        <v>113</v>
      </c>
      <c r="C48" s="15" t="s">
        <v>26</v>
      </c>
      <c r="D48" s="15" t="s">
        <v>297</v>
      </c>
      <c r="E48" s="15" t="s">
        <v>298</v>
      </c>
      <c r="N48" s="15" t="s">
        <v>299</v>
      </c>
    </row>
    <row r="49" spans="1:24" ht="75">
      <c r="A49" s="19" t="s">
        <v>300</v>
      </c>
      <c r="B49" s="15" t="s">
        <v>25</v>
      </c>
      <c r="C49" s="15" t="s">
        <v>26</v>
      </c>
      <c r="D49" s="15" t="s">
        <v>301</v>
      </c>
      <c r="G49" s="15" t="s">
        <v>302</v>
      </c>
      <c r="K49" s="15" t="s">
        <v>303</v>
      </c>
      <c r="M49" s="15" t="s">
        <v>304</v>
      </c>
      <c r="N49" s="15" t="s">
        <v>305</v>
      </c>
      <c r="P49" s="15" t="s">
        <v>303</v>
      </c>
      <c r="Q49" s="15" t="s">
        <v>95</v>
      </c>
      <c r="R49" s="15" t="s">
        <v>306</v>
      </c>
      <c r="S49" s="15">
        <v>6</v>
      </c>
      <c r="T49" s="15">
        <v>29</v>
      </c>
      <c r="U49" s="15" t="s">
        <v>307</v>
      </c>
      <c r="V49" s="15" t="s">
        <v>308</v>
      </c>
      <c r="W49" s="15" t="s">
        <v>309</v>
      </c>
    </row>
    <row r="50" spans="1:24" ht="90">
      <c r="A50" s="19" t="s">
        <v>310</v>
      </c>
      <c r="B50" s="15" t="s">
        <v>25</v>
      </c>
      <c r="C50" s="15" t="s">
        <v>26</v>
      </c>
      <c r="D50" s="15" t="s">
        <v>311</v>
      </c>
      <c r="E50" s="15" t="s">
        <v>42</v>
      </c>
      <c r="G50" s="15" t="s">
        <v>312</v>
      </c>
      <c r="H50" s="15" t="s">
        <v>95</v>
      </c>
      <c r="K50" s="15" t="s">
        <v>313</v>
      </c>
      <c r="N50" s="15" t="s">
        <v>314</v>
      </c>
    </row>
    <row r="51" spans="1:24" ht="75">
      <c r="A51" s="19" t="s">
        <v>315</v>
      </c>
      <c r="B51" s="15" t="s">
        <v>113</v>
      </c>
      <c r="C51" s="15" t="s">
        <v>26</v>
      </c>
      <c r="D51" s="15" t="s">
        <v>316</v>
      </c>
      <c r="G51" s="15" t="s">
        <v>317</v>
      </c>
      <c r="H51" s="15" t="s">
        <v>95</v>
      </c>
      <c r="K51" s="15" t="s">
        <v>313</v>
      </c>
      <c r="N51" s="15" t="s">
        <v>318</v>
      </c>
    </row>
    <row r="52" spans="1:24" ht="90">
      <c r="A52" s="19" t="s">
        <v>319</v>
      </c>
      <c r="B52" s="15" t="s">
        <v>129</v>
      </c>
      <c r="C52" s="15" t="s">
        <v>26</v>
      </c>
      <c r="D52" s="15" t="s">
        <v>316</v>
      </c>
      <c r="E52" s="15" t="s">
        <v>42</v>
      </c>
      <c r="G52" s="15" t="s">
        <v>317</v>
      </c>
      <c r="H52" s="15" t="s">
        <v>95</v>
      </c>
      <c r="K52" s="15" t="s">
        <v>320</v>
      </c>
      <c r="N52" s="15" t="s">
        <v>278</v>
      </c>
      <c r="P52" s="15" t="s">
        <v>320</v>
      </c>
      <c r="Q52" s="15" t="s">
        <v>321</v>
      </c>
      <c r="S52" s="15">
        <v>2</v>
      </c>
      <c r="T52" s="15">
        <v>16</v>
      </c>
      <c r="U52" s="15" t="s">
        <v>322</v>
      </c>
      <c r="V52" s="15" t="s">
        <v>323</v>
      </c>
      <c r="W52" s="15" t="s">
        <v>324</v>
      </c>
    </row>
    <row r="53" spans="1:24" ht="90">
      <c r="A53" s="19" t="s">
        <v>325</v>
      </c>
      <c r="B53" s="15" t="s">
        <v>25</v>
      </c>
      <c r="C53" s="15" t="s">
        <v>26</v>
      </c>
      <c r="D53" s="15" t="s">
        <v>326</v>
      </c>
      <c r="E53" s="15" t="s">
        <v>42</v>
      </c>
      <c r="G53" s="15" t="s">
        <v>327</v>
      </c>
      <c r="H53" s="15" t="s">
        <v>86</v>
      </c>
      <c r="I53" s="15" t="s">
        <v>328</v>
      </c>
      <c r="K53" s="15" t="s">
        <v>329</v>
      </c>
      <c r="M53" s="15" t="s">
        <v>330</v>
      </c>
      <c r="N53" s="15" t="s">
        <v>34</v>
      </c>
      <c r="P53" s="15" t="s">
        <v>329</v>
      </c>
      <c r="Q53" s="15" t="s">
        <v>331</v>
      </c>
      <c r="R53" s="15" t="s">
        <v>136</v>
      </c>
      <c r="S53" s="15">
        <v>1</v>
      </c>
      <c r="T53" s="15">
        <v>25</v>
      </c>
      <c r="V53" s="15" t="s">
        <v>332</v>
      </c>
      <c r="W53" s="15" t="s">
        <v>333</v>
      </c>
    </row>
    <row r="54" spans="1:24" ht="90">
      <c r="A54" s="19" t="s">
        <v>334</v>
      </c>
      <c r="B54" s="15" t="s">
        <v>335</v>
      </c>
    </row>
    <row r="55" spans="1:24" ht="90">
      <c r="A55" s="19" t="s">
        <v>336</v>
      </c>
      <c r="B55" s="15" t="s">
        <v>335</v>
      </c>
      <c r="K55" s="15" t="s">
        <v>31</v>
      </c>
    </row>
    <row r="56" spans="1:24" ht="45">
      <c r="A56" s="19" t="s">
        <v>337</v>
      </c>
      <c r="B56" s="15" t="s">
        <v>338</v>
      </c>
      <c r="C56" s="15" t="s">
        <v>26</v>
      </c>
      <c r="D56" s="15" t="s">
        <v>222</v>
      </c>
      <c r="E56" s="15" t="s">
        <v>339</v>
      </c>
      <c r="G56" s="15" t="s">
        <v>223</v>
      </c>
      <c r="H56" s="15" t="s">
        <v>52</v>
      </c>
      <c r="I56" s="15" t="s">
        <v>340</v>
      </c>
      <c r="J56" s="15" t="s">
        <v>73</v>
      </c>
      <c r="K56" s="15" t="s">
        <v>341</v>
      </c>
      <c r="L56" s="15" t="s">
        <v>226</v>
      </c>
      <c r="M56" s="15" t="s">
        <v>227</v>
      </c>
      <c r="N56" s="15" t="s">
        <v>342</v>
      </c>
    </row>
    <row r="57" spans="1:24" ht="60">
      <c r="A57" s="19" t="s">
        <v>343</v>
      </c>
      <c r="B57" s="15" t="s">
        <v>344</v>
      </c>
      <c r="C57" s="15" t="s">
        <v>26</v>
      </c>
      <c r="D57" s="15" t="s">
        <v>237</v>
      </c>
      <c r="E57" s="15" t="s">
        <v>345</v>
      </c>
      <c r="G57" s="15" t="s">
        <v>240</v>
      </c>
      <c r="H57" s="15" t="s">
        <v>71</v>
      </c>
      <c r="I57" s="15" t="s">
        <v>241</v>
      </c>
      <c r="J57" s="15" t="s">
        <v>73</v>
      </c>
      <c r="K57" s="15" t="s">
        <v>242</v>
      </c>
      <c r="L57" s="15" t="s">
        <v>243</v>
      </c>
      <c r="M57" s="15" t="s">
        <v>227</v>
      </c>
      <c r="N57" s="15" t="s">
        <v>175</v>
      </c>
    </row>
    <row r="58" spans="1:24" s="13" customFormat="1" ht="195">
      <c r="A58" s="21" t="s">
        <v>346</v>
      </c>
      <c r="B58" s="13" t="s">
        <v>347</v>
      </c>
      <c r="C58" s="13" t="s">
        <v>26</v>
      </c>
      <c r="D58" s="13" t="s">
        <v>348</v>
      </c>
      <c r="G58" s="13" t="s">
        <v>349</v>
      </c>
      <c r="H58" s="13" t="s">
        <v>350</v>
      </c>
      <c r="I58" s="13" t="s">
        <v>351</v>
      </c>
      <c r="J58" s="13" t="s">
        <v>352</v>
      </c>
      <c r="K58" s="13" t="s">
        <v>353</v>
      </c>
      <c r="L58" s="13" t="s">
        <v>354</v>
      </c>
      <c r="M58" s="13" t="s">
        <v>355</v>
      </c>
      <c r="N58" s="13" t="s">
        <v>356</v>
      </c>
      <c r="P58" s="13" t="s">
        <v>353</v>
      </c>
      <c r="Q58" s="13" t="s">
        <v>357</v>
      </c>
      <c r="R58" s="13" t="s">
        <v>17</v>
      </c>
      <c r="S58" s="13" t="s">
        <v>358</v>
      </c>
      <c r="T58" s="13" t="s">
        <v>359</v>
      </c>
      <c r="U58" s="13" t="s">
        <v>360</v>
      </c>
      <c r="V58" s="13" t="s">
        <v>361</v>
      </c>
      <c r="X58" s="13" t="s">
        <v>362</v>
      </c>
    </row>
    <row r="59" spans="1:24" ht="45">
      <c r="A59" s="19" t="s">
        <v>363</v>
      </c>
      <c r="B59" s="15" t="s">
        <v>364</v>
      </c>
      <c r="C59" s="15" t="s">
        <v>26</v>
      </c>
      <c r="D59" s="15" t="s">
        <v>365</v>
      </c>
      <c r="G59" s="15" t="s">
        <v>366</v>
      </c>
      <c r="K59" s="15" t="s">
        <v>367</v>
      </c>
      <c r="N59" s="15" t="s">
        <v>368</v>
      </c>
    </row>
    <row r="60" spans="1:24" ht="51" customHeight="1">
      <c r="A60" s="19" t="s">
        <v>369</v>
      </c>
      <c r="B60" s="15" t="s">
        <v>370</v>
      </c>
      <c r="C60" s="15" t="s">
        <v>26</v>
      </c>
      <c r="D60" s="15" t="s">
        <v>247</v>
      </c>
      <c r="G60" s="15" t="s">
        <v>248</v>
      </c>
      <c r="H60" s="15" t="s">
        <v>249</v>
      </c>
      <c r="I60" s="15" t="s">
        <v>250</v>
      </c>
      <c r="J60" s="15" t="s">
        <v>73</v>
      </c>
      <c r="K60" s="15" t="s">
        <v>371</v>
      </c>
      <c r="L60" s="15" t="s">
        <v>372</v>
      </c>
      <c r="M60" s="15" t="s">
        <v>373</v>
      </c>
      <c r="N60" s="15" t="s">
        <v>374</v>
      </c>
      <c r="O60" s="15" t="s">
        <v>136</v>
      </c>
    </row>
    <row r="61" spans="1:24" ht="30">
      <c r="A61" s="15" t="s">
        <v>375</v>
      </c>
      <c r="B61" s="15" t="s">
        <v>376</v>
      </c>
      <c r="C61" s="15" t="s">
        <v>26</v>
      </c>
      <c r="D61" s="15" t="s">
        <v>377</v>
      </c>
      <c r="E61" s="15" t="s">
        <v>261</v>
      </c>
      <c r="G61" s="15" t="s">
        <v>378</v>
      </c>
      <c r="K61" s="15" t="s">
        <v>379</v>
      </c>
      <c r="N61" s="15" t="s">
        <v>380</v>
      </c>
    </row>
    <row r="62" spans="1:24" ht="30">
      <c r="A62" s="15" t="s">
        <v>381</v>
      </c>
      <c r="B62" s="15" t="s">
        <v>382</v>
      </c>
      <c r="C62" s="15" t="s">
        <v>26</v>
      </c>
      <c r="D62" s="15" t="s">
        <v>377</v>
      </c>
      <c r="E62" s="15" t="s">
        <v>261</v>
      </c>
      <c r="G62" s="15" t="s">
        <v>378</v>
      </c>
      <c r="K62" s="15" t="s">
        <v>379</v>
      </c>
      <c r="N62" s="15" t="s">
        <v>380</v>
      </c>
    </row>
    <row r="63" spans="1:24" ht="79.5" customHeight="1">
      <c r="A63" s="19" t="s">
        <v>383</v>
      </c>
      <c r="B63" s="15" t="s">
        <v>221</v>
      </c>
      <c r="C63" s="15" t="s">
        <v>26</v>
      </c>
      <c r="D63" s="15" t="s">
        <v>384</v>
      </c>
      <c r="E63" s="15" t="s">
        <v>385</v>
      </c>
      <c r="F63" s="15" t="s">
        <v>386</v>
      </c>
      <c r="G63" s="15" t="s">
        <v>387</v>
      </c>
      <c r="I63" s="15" t="s">
        <v>72</v>
      </c>
      <c r="J63" s="15" t="s">
        <v>73</v>
      </c>
      <c r="K63" s="15" t="s">
        <v>388</v>
      </c>
      <c r="L63" s="15" t="s">
        <v>389</v>
      </c>
      <c r="N63" s="15" t="s">
        <v>390</v>
      </c>
      <c r="Q63" s="55" t="s">
        <v>391</v>
      </c>
      <c r="R63" s="55"/>
      <c r="S63" s="55"/>
      <c r="T63" s="55"/>
      <c r="U63" s="55"/>
      <c r="V63" s="55"/>
      <c r="W63" s="55"/>
      <c r="X63" s="55"/>
    </row>
    <row r="64" spans="1:24" ht="90">
      <c r="A64" s="19" t="s">
        <v>392</v>
      </c>
      <c r="B64" s="15" t="s">
        <v>393</v>
      </c>
      <c r="C64" s="15" t="s">
        <v>105</v>
      </c>
      <c r="D64" s="15" t="s">
        <v>394</v>
      </c>
      <c r="E64" s="15" t="s">
        <v>395</v>
      </c>
      <c r="F64" s="15" t="s">
        <v>396</v>
      </c>
      <c r="G64" s="15" t="s">
        <v>397</v>
      </c>
      <c r="H64" s="15" t="s">
        <v>398</v>
      </c>
      <c r="I64" s="15" t="s">
        <v>72</v>
      </c>
      <c r="J64" s="15" t="s">
        <v>73</v>
      </c>
      <c r="K64" s="15" t="s">
        <v>399</v>
      </c>
      <c r="M64" s="15" t="s">
        <v>400</v>
      </c>
      <c r="N64" s="15" t="s">
        <v>401</v>
      </c>
      <c r="O64" s="15" t="s">
        <v>136</v>
      </c>
      <c r="P64" s="15" t="s">
        <v>402</v>
      </c>
      <c r="Q64" s="15" t="s">
        <v>403</v>
      </c>
      <c r="R64" s="15" t="s">
        <v>17</v>
      </c>
      <c r="S64" s="15" t="s">
        <v>404</v>
      </c>
      <c r="T64" s="15">
        <v>140</v>
      </c>
      <c r="U64" s="15" t="s">
        <v>405</v>
      </c>
      <c r="V64" s="26" t="s">
        <v>406</v>
      </c>
      <c r="W64" s="26" t="s">
        <v>406</v>
      </c>
      <c r="X64" s="15" t="s">
        <v>73</v>
      </c>
    </row>
    <row r="65" spans="1:24" ht="45">
      <c r="A65" s="19" t="s">
        <v>407</v>
      </c>
      <c r="B65" s="15" t="s">
        <v>408</v>
      </c>
      <c r="C65" s="15" t="s">
        <v>105</v>
      </c>
      <c r="D65" s="15" t="s">
        <v>394</v>
      </c>
      <c r="E65" s="15" t="s">
        <v>395</v>
      </c>
      <c r="G65" s="15" t="s">
        <v>397</v>
      </c>
      <c r="H65" s="15" t="s">
        <v>398</v>
      </c>
      <c r="I65" s="15" t="s">
        <v>72</v>
      </c>
      <c r="J65" s="15" t="s">
        <v>73</v>
      </c>
      <c r="K65" s="15" t="s">
        <v>399</v>
      </c>
      <c r="M65" s="15" t="s">
        <v>400</v>
      </c>
      <c r="N65" s="15" t="s">
        <v>409</v>
      </c>
    </row>
    <row r="66" spans="1:24" ht="45">
      <c r="A66" s="19" t="s">
        <v>410</v>
      </c>
      <c r="B66" s="15" t="s">
        <v>411</v>
      </c>
      <c r="C66" s="15" t="s">
        <v>105</v>
      </c>
      <c r="D66" s="15" t="s">
        <v>394</v>
      </c>
      <c r="E66" s="15" t="s">
        <v>395</v>
      </c>
      <c r="G66" s="15" t="s">
        <v>397</v>
      </c>
      <c r="H66" s="15" t="s">
        <v>398</v>
      </c>
      <c r="I66" s="15" t="s">
        <v>72</v>
      </c>
      <c r="J66" s="15" t="s">
        <v>73</v>
      </c>
      <c r="K66" s="15" t="s">
        <v>399</v>
      </c>
      <c r="M66" s="15" t="s">
        <v>400</v>
      </c>
      <c r="N66" s="15" t="s">
        <v>412</v>
      </c>
      <c r="O66" s="15" t="s">
        <v>136</v>
      </c>
    </row>
    <row r="67" spans="1:24" ht="45">
      <c r="A67" s="19" t="s">
        <v>413</v>
      </c>
      <c r="B67" s="15" t="s">
        <v>414</v>
      </c>
      <c r="C67" s="15" t="s">
        <v>105</v>
      </c>
      <c r="D67" s="15" t="s">
        <v>394</v>
      </c>
      <c r="E67" s="15" t="s">
        <v>395</v>
      </c>
      <c r="G67" s="15" t="s">
        <v>397</v>
      </c>
      <c r="H67" s="15" t="s">
        <v>398</v>
      </c>
      <c r="I67" s="15" t="s">
        <v>72</v>
      </c>
      <c r="J67" s="15" t="s">
        <v>73</v>
      </c>
      <c r="K67" s="15" t="s">
        <v>399</v>
      </c>
      <c r="M67" s="15" t="s">
        <v>400</v>
      </c>
      <c r="N67" s="15" t="s">
        <v>415</v>
      </c>
    </row>
    <row r="68" spans="1:24" ht="105">
      <c r="A68" s="27" t="s">
        <v>416</v>
      </c>
      <c r="B68" s="15" t="s">
        <v>417</v>
      </c>
      <c r="C68" s="15" t="s">
        <v>105</v>
      </c>
      <c r="D68" s="15" t="s">
        <v>418</v>
      </c>
      <c r="E68" s="15" t="s">
        <v>419</v>
      </c>
      <c r="G68" s="15" t="s">
        <v>420</v>
      </c>
      <c r="H68" s="15" t="s">
        <v>198</v>
      </c>
      <c r="M68" s="15" t="s">
        <v>421</v>
      </c>
      <c r="N68" s="15" t="s">
        <v>415</v>
      </c>
    </row>
    <row r="69" spans="1:24" ht="90">
      <c r="A69" s="28" t="s">
        <v>422</v>
      </c>
      <c r="B69" s="15" t="s">
        <v>423</v>
      </c>
      <c r="C69" s="15" t="s">
        <v>26</v>
      </c>
      <c r="D69" s="15" t="s">
        <v>196</v>
      </c>
      <c r="E69" s="15" t="s">
        <v>42</v>
      </c>
      <c r="G69" s="15" t="s">
        <v>424</v>
      </c>
      <c r="H69" s="15" t="s">
        <v>425</v>
      </c>
      <c r="I69" s="15" t="s">
        <v>426</v>
      </c>
      <c r="J69" s="15" t="s">
        <v>427</v>
      </c>
      <c r="K69" s="15" t="s">
        <v>233</v>
      </c>
      <c r="L69" s="15" t="s">
        <v>428</v>
      </c>
      <c r="M69" s="15" t="s">
        <v>429</v>
      </c>
      <c r="N69" s="15" t="s">
        <v>430</v>
      </c>
      <c r="O69" s="15" t="s">
        <v>431</v>
      </c>
      <c r="P69" s="15" t="s">
        <v>233</v>
      </c>
      <c r="Q69" s="15">
        <v>2</v>
      </c>
      <c r="R69" s="15" t="s">
        <v>432</v>
      </c>
      <c r="S69" s="15">
        <v>6</v>
      </c>
      <c r="T69" s="15">
        <v>100</v>
      </c>
      <c r="U69" s="15" t="s">
        <v>433</v>
      </c>
      <c r="V69" s="15" t="s">
        <v>434</v>
      </c>
      <c r="W69" s="15" t="s">
        <v>435</v>
      </c>
      <c r="X69" s="15" t="s">
        <v>73</v>
      </c>
    </row>
    <row r="70" spans="1:24" ht="2.25" customHeight="1">
      <c r="A70" s="29" t="s">
        <v>436</v>
      </c>
      <c r="B70" s="15" t="s">
        <v>423</v>
      </c>
      <c r="C70" s="15" t="s">
        <v>26</v>
      </c>
      <c r="D70" s="15" t="s">
        <v>222</v>
      </c>
      <c r="E70" s="15" t="s">
        <v>42</v>
      </c>
      <c r="G70" s="15" t="s">
        <v>223</v>
      </c>
      <c r="H70" s="15" t="s">
        <v>71</v>
      </c>
      <c r="I70" s="15" t="s">
        <v>224</v>
      </c>
      <c r="J70" s="15" t="s">
        <v>73</v>
      </c>
      <c r="K70" s="15" t="s">
        <v>242</v>
      </c>
      <c r="L70" s="15" t="s">
        <v>243</v>
      </c>
      <c r="M70" s="15" t="s">
        <v>429</v>
      </c>
      <c r="N70" s="15" t="s">
        <v>437</v>
      </c>
    </row>
    <row r="71" spans="1:24" s="14" customFormat="1" ht="65.25" customHeight="1">
      <c r="A71" s="27" t="s">
        <v>438</v>
      </c>
      <c r="B71" s="15" t="s">
        <v>439</v>
      </c>
      <c r="C71" s="15" t="s">
        <v>26</v>
      </c>
      <c r="D71" s="15" t="s">
        <v>440</v>
      </c>
      <c r="E71" s="15" t="s">
        <v>42</v>
      </c>
      <c r="F71" s="15"/>
      <c r="G71" s="15" t="s">
        <v>441</v>
      </c>
      <c r="H71" s="15" t="s">
        <v>442</v>
      </c>
      <c r="I71" s="15" t="s">
        <v>250</v>
      </c>
      <c r="J71" s="15" t="s">
        <v>73</v>
      </c>
      <c r="K71" s="15" t="s">
        <v>341</v>
      </c>
      <c r="L71" s="15" t="s">
        <v>443</v>
      </c>
      <c r="M71" s="15" t="s">
        <v>444</v>
      </c>
      <c r="N71" s="15" t="s">
        <v>445</v>
      </c>
      <c r="O71" s="15" t="s">
        <v>446</v>
      </c>
    </row>
    <row r="72" spans="1:24" s="14" customFormat="1" ht="60" customHeight="1">
      <c r="A72" s="27" t="s">
        <v>447</v>
      </c>
      <c r="B72" s="15" t="s">
        <v>448</v>
      </c>
      <c r="C72" s="15" t="s">
        <v>26</v>
      </c>
      <c r="D72" s="15" t="s">
        <v>440</v>
      </c>
      <c r="E72" s="15" t="s">
        <v>42</v>
      </c>
      <c r="F72" s="15"/>
      <c r="G72" s="15" t="s">
        <v>441</v>
      </c>
      <c r="H72" s="15" t="s">
        <v>442</v>
      </c>
      <c r="I72" s="15" t="s">
        <v>250</v>
      </c>
      <c r="J72" s="15" t="s">
        <v>73</v>
      </c>
      <c r="K72" s="15" t="s">
        <v>341</v>
      </c>
      <c r="L72" s="15" t="s">
        <v>443</v>
      </c>
      <c r="M72" s="15"/>
      <c r="N72" s="15" t="s">
        <v>449</v>
      </c>
      <c r="O72" s="15" t="s">
        <v>446</v>
      </c>
      <c r="W72" s="14" t="s">
        <v>450</v>
      </c>
    </row>
    <row r="73" spans="1:24" s="14" customFormat="1" ht="60" customHeight="1">
      <c r="A73" s="27" t="s">
        <v>451</v>
      </c>
      <c r="B73" s="15" t="s">
        <v>452</v>
      </c>
      <c r="C73" s="15" t="s">
        <v>26</v>
      </c>
      <c r="D73" s="15" t="s">
        <v>247</v>
      </c>
      <c r="E73" s="15"/>
      <c r="F73" s="15"/>
      <c r="G73" s="15" t="s">
        <v>453</v>
      </c>
      <c r="H73" s="15" t="s">
        <v>52</v>
      </c>
      <c r="I73" s="15" t="s">
        <v>250</v>
      </c>
      <c r="J73" s="15" t="s">
        <v>73</v>
      </c>
      <c r="K73" s="15" t="s">
        <v>371</v>
      </c>
      <c r="L73" s="15" t="s">
        <v>372</v>
      </c>
      <c r="M73" s="15" t="s">
        <v>373</v>
      </c>
      <c r="N73" s="15" t="s">
        <v>454</v>
      </c>
      <c r="O73" s="15" t="s">
        <v>136</v>
      </c>
      <c r="W73" s="14" t="s">
        <v>455</v>
      </c>
    </row>
    <row r="74" spans="1:24" ht="112.5" customHeight="1">
      <c r="A74" s="27" t="s">
        <v>460</v>
      </c>
      <c r="B74" s="15" t="s">
        <v>461</v>
      </c>
      <c r="C74" s="15" t="s">
        <v>105</v>
      </c>
      <c r="D74" s="15" t="s">
        <v>394</v>
      </c>
      <c r="E74" s="15" t="s">
        <v>395</v>
      </c>
      <c r="G74" s="15" t="s">
        <v>397</v>
      </c>
      <c r="H74" s="15" t="s">
        <v>462</v>
      </c>
      <c r="I74" s="15" t="s">
        <v>72</v>
      </c>
      <c r="J74" s="15" t="s">
        <v>73</v>
      </c>
      <c r="K74" s="15" t="s">
        <v>463</v>
      </c>
      <c r="M74" s="15" t="s">
        <v>400</v>
      </c>
      <c r="N74" s="15" t="s">
        <v>464</v>
      </c>
    </row>
    <row r="75" spans="1:24" ht="50.25" customHeight="1">
      <c r="A75" s="27" t="s">
        <v>465</v>
      </c>
      <c r="B75" s="15" t="s">
        <v>466</v>
      </c>
      <c r="C75" s="15" t="s">
        <v>105</v>
      </c>
      <c r="D75" s="15" t="s">
        <v>394</v>
      </c>
      <c r="E75" s="15" t="s">
        <v>395</v>
      </c>
      <c r="G75" s="15" t="s">
        <v>397</v>
      </c>
      <c r="H75" s="15" t="s">
        <v>462</v>
      </c>
      <c r="I75" s="15" t="s">
        <v>72</v>
      </c>
      <c r="J75" s="15" t="s">
        <v>73</v>
      </c>
      <c r="K75" s="15" t="s">
        <v>467</v>
      </c>
      <c r="M75" s="15" t="s">
        <v>400</v>
      </c>
      <c r="N75" s="15" t="s">
        <v>412</v>
      </c>
      <c r="O75" s="15" t="s">
        <v>136</v>
      </c>
    </row>
    <row r="76" spans="1:24" ht="90">
      <c r="A76" s="27" t="s">
        <v>468</v>
      </c>
      <c r="B76" s="15" t="s">
        <v>469</v>
      </c>
      <c r="C76" s="15" t="s">
        <v>105</v>
      </c>
      <c r="D76" s="15" t="s">
        <v>394</v>
      </c>
      <c r="E76" s="15" t="s">
        <v>395</v>
      </c>
      <c r="F76" s="15" t="s">
        <v>396</v>
      </c>
      <c r="G76" s="15" t="s">
        <v>397</v>
      </c>
      <c r="H76" s="15" t="s">
        <v>462</v>
      </c>
      <c r="I76" s="15" t="s">
        <v>72</v>
      </c>
      <c r="J76" s="15" t="s">
        <v>73</v>
      </c>
      <c r="K76" s="15" t="s">
        <v>470</v>
      </c>
      <c r="M76" s="15" t="s">
        <v>400</v>
      </c>
      <c r="N76" s="15" t="s">
        <v>401</v>
      </c>
      <c r="O76" s="15" t="s">
        <v>136</v>
      </c>
      <c r="P76" s="15" t="s">
        <v>402</v>
      </c>
      <c r="Q76" s="15" t="s">
        <v>471</v>
      </c>
      <c r="R76" s="15" t="s">
        <v>17</v>
      </c>
      <c r="S76" s="15" t="s">
        <v>404</v>
      </c>
      <c r="T76" s="15">
        <v>140</v>
      </c>
      <c r="U76" s="15" t="s">
        <v>405</v>
      </c>
      <c r="V76" s="26" t="s">
        <v>406</v>
      </c>
      <c r="W76" s="26" t="s">
        <v>406</v>
      </c>
      <c r="X76" s="15" t="s">
        <v>73</v>
      </c>
    </row>
    <row r="77" spans="1:24" ht="45">
      <c r="A77" s="27" t="s">
        <v>472</v>
      </c>
      <c r="B77" s="15" t="s">
        <v>473</v>
      </c>
      <c r="C77" s="15" t="s">
        <v>105</v>
      </c>
      <c r="D77" s="15" t="s">
        <v>394</v>
      </c>
      <c r="E77" s="15" t="s">
        <v>395</v>
      </c>
      <c r="G77" s="15" t="s">
        <v>397</v>
      </c>
      <c r="H77" s="15" t="s">
        <v>462</v>
      </c>
      <c r="I77" s="15" t="s">
        <v>72</v>
      </c>
      <c r="J77" s="15" t="s">
        <v>73</v>
      </c>
      <c r="K77" s="15" t="s">
        <v>474</v>
      </c>
      <c r="M77" s="15" t="s">
        <v>400</v>
      </c>
      <c r="N77" s="15" t="s">
        <v>415</v>
      </c>
    </row>
    <row r="78" spans="1:24" ht="30">
      <c r="A78" s="27" t="s">
        <v>475</v>
      </c>
      <c r="B78" s="15" t="s">
        <v>476</v>
      </c>
      <c r="C78" s="15" t="s">
        <v>477</v>
      </c>
      <c r="D78" s="15" t="s">
        <v>377</v>
      </c>
      <c r="E78" s="15" t="s">
        <v>478</v>
      </c>
      <c r="G78" s="15" t="s">
        <v>378</v>
      </c>
      <c r="H78" s="15" t="s">
        <v>52</v>
      </c>
      <c r="I78" s="15" t="s">
        <v>72</v>
      </c>
      <c r="J78" s="15" t="s">
        <v>73</v>
      </c>
      <c r="K78" s="15" t="s">
        <v>379</v>
      </c>
      <c r="L78" s="15" t="s">
        <v>146</v>
      </c>
      <c r="M78" s="15" t="s">
        <v>479</v>
      </c>
      <c r="N78" s="15" t="s">
        <v>480</v>
      </c>
      <c r="O78" s="15" t="s">
        <v>136</v>
      </c>
    </row>
    <row r="79" spans="1:24" ht="30">
      <c r="A79" s="27" t="s">
        <v>481</v>
      </c>
      <c r="B79" s="15" t="s">
        <v>476</v>
      </c>
      <c r="C79" s="15" t="s">
        <v>477</v>
      </c>
      <c r="D79" s="15" t="s">
        <v>377</v>
      </c>
      <c r="E79" s="15" t="s">
        <v>478</v>
      </c>
      <c r="G79" s="15" t="s">
        <v>378</v>
      </c>
      <c r="H79" s="15" t="s">
        <v>52</v>
      </c>
      <c r="I79" s="15" t="s">
        <v>72</v>
      </c>
      <c r="J79" s="15" t="s">
        <v>73</v>
      </c>
      <c r="K79" s="15" t="s">
        <v>379</v>
      </c>
      <c r="L79" s="15" t="s">
        <v>146</v>
      </c>
      <c r="M79" s="15" t="s">
        <v>479</v>
      </c>
      <c r="N79" s="15" t="s">
        <v>482</v>
      </c>
      <c r="O79" s="15" t="s">
        <v>136</v>
      </c>
    </row>
    <row r="80" spans="1:24" ht="45">
      <c r="A80" s="27" t="s">
        <v>483</v>
      </c>
      <c r="B80" s="15" t="s">
        <v>476</v>
      </c>
      <c r="C80" s="15" t="s">
        <v>477</v>
      </c>
      <c r="D80" s="15" t="s">
        <v>377</v>
      </c>
      <c r="E80" s="15" t="s">
        <v>478</v>
      </c>
      <c r="G80" s="15" t="s">
        <v>378</v>
      </c>
      <c r="H80" s="15" t="s">
        <v>52</v>
      </c>
      <c r="I80" s="15" t="s">
        <v>72</v>
      </c>
      <c r="J80" s="15" t="s">
        <v>73</v>
      </c>
      <c r="K80" s="15" t="s">
        <v>379</v>
      </c>
      <c r="L80" s="15" t="s">
        <v>146</v>
      </c>
      <c r="M80" s="15" t="s">
        <v>479</v>
      </c>
      <c r="N80" s="15" t="s">
        <v>484</v>
      </c>
    </row>
    <row r="81" spans="1:24" ht="84.75" customHeight="1">
      <c r="A81" s="19" t="s">
        <v>485</v>
      </c>
      <c r="B81" s="15" t="s">
        <v>486</v>
      </c>
      <c r="C81" s="15" t="s">
        <v>26</v>
      </c>
      <c r="D81" s="15" t="s">
        <v>237</v>
      </c>
      <c r="E81" s="15" t="s">
        <v>238</v>
      </c>
      <c r="F81" s="15" t="s">
        <v>239</v>
      </c>
      <c r="G81" s="15" t="s">
        <v>240</v>
      </c>
      <c r="H81" s="15" t="s">
        <v>71</v>
      </c>
      <c r="I81" s="15" t="s">
        <v>241</v>
      </c>
      <c r="J81" s="15" t="s">
        <v>73</v>
      </c>
      <c r="K81" s="15" t="s">
        <v>225</v>
      </c>
      <c r="L81" s="15" t="s">
        <v>487</v>
      </c>
      <c r="M81" s="15" t="s">
        <v>227</v>
      </c>
      <c r="N81" s="15" t="s">
        <v>488</v>
      </c>
      <c r="P81" s="15" t="s">
        <v>225</v>
      </c>
      <c r="Q81" s="55" t="s">
        <v>489</v>
      </c>
      <c r="R81" s="55"/>
      <c r="S81" s="55"/>
      <c r="T81" s="55"/>
      <c r="U81" s="55"/>
      <c r="V81" s="55"/>
      <c r="W81" s="55"/>
      <c r="X81" s="55"/>
    </row>
    <row r="82" spans="1:24" s="31" customFormat="1" ht="68.25" customHeight="1">
      <c r="A82" s="27" t="s">
        <v>515</v>
      </c>
      <c r="B82" s="15" t="s">
        <v>516</v>
      </c>
      <c r="C82" s="15" t="s">
        <v>26</v>
      </c>
      <c r="D82" s="15" t="s">
        <v>456</v>
      </c>
      <c r="E82" s="15" t="s">
        <v>42</v>
      </c>
      <c r="F82" s="15" t="s">
        <v>517</v>
      </c>
      <c r="G82" s="15" t="s">
        <v>457</v>
      </c>
      <c r="H82" s="15" t="s">
        <v>458</v>
      </c>
      <c r="I82" s="15" t="s">
        <v>250</v>
      </c>
      <c r="J82" s="15" t="s">
        <v>362</v>
      </c>
      <c r="K82" s="15" t="s">
        <v>459</v>
      </c>
      <c r="L82" s="15" t="s">
        <v>146</v>
      </c>
      <c r="M82" s="15" t="s">
        <v>518</v>
      </c>
      <c r="N82" s="15" t="s">
        <v>519</v>
      </c>
      <c r="O82" s="15" t="s">
        <v>136</v>
      </c>
      <c r="P82" s="15" t="s">
        <v>520</v>
      </c>
      <c r="Q82" s="30">
        <v>4</v>
      </c>
      <c r="R82" s="15" t="s">
        <v>136</v>
      </c>
      <c r="S82" s="30">
        <v>11</v>
      </c>
      <c r="T82">
        <v>18</v>
      </c>
      <c r="W82" s="15"/>
      <c r="X82" s="15" t="s">
        <v>362</v>
      </c>
    </row>
    <row r="83" spans="1:24" s="13" customFormat="1" ht="98.25" customHeight="1">
      <c r="A83" s="13" t="s">
        <v>531</v>
      </c>
      <c r="B83" s="13" t="s">
        <v>532</v>
      </c>
      <c r="C83" s="13" t="s">
        <v>521</v>
      </c>
      <c r="D83" s="13" t="s">
        <v>530</v>
      </c>
      <c r="E83" s="13" t="s">
        <v>533</v>
      </c>
      <c r="F83" s="13" t="s">
        <v>522</v>
      </c>
      <c r="G83" s="13" t="s">
        <v>523</v>
      </c>
      <c r="H83" s="13" t="s">
        <v>534</v>
      </c>
      <c r="I83" s="13" t="s">
        <v>535</v>
      </c>
      <c r="J83" s="13" t="s">
        <v>73</v>
      </c>
      <c r="K83" s="13" t="s">
        <v>525</v>
      </c>
      <c r="L83" s="13" t="s">
        <v>524</v>
      </c>
      <c r="M83" s="13" t="s">
        <v>529</v>
      </c>
      <c r="N83" s="13" t="s">
        <v>536</v>
      </c>
      <c r="O83" s="13" t="s">
        <v>136</v>
      </c>
      <c r="P83" s="13" t="s">
        <v>527</v>
      </c>
      <c r="Q83" s="13" t="s">
        <v>526</v>
      </c>
      <c r="R83" s="13" t="s">
        <v>17</v>
      </c>
      <c r="S83" s="13">
        <v>7</v>
      </c>
      <c r="T83" s="13">
        <v>57</v>
      </c>
      <c r="U83" s="13" t="s">
        <v>405</v>
      </c>
      <c r="V83" s="21" t="s">
        <v>590</v>
      </c>
      <c r="W83" s="21" t="s">
        <v>590</v>
      </c>
      <c r="X83" s="13" t="s">
        <v>528</v>
      </c>
    </row>
    <row r="84" spans="1:24" s="13" customFormat="1" ht="39.6" customHeight="1">
      <c r="A84" s="13" t="s">
        <v>537</v>
      </c>
      <c r="B84" s="13" t="s">
        <v>538</v>
      </c>
      <c r="C84" s="13" t="s">
        <v>26</v>
      </c>
      <c r="D84" s="13" t="s">
        <v>377</v>
      </c>
      <c r="E84" s="13" t="s">
        <v>261</v>
      </c>
      <c r="G84" s="13" t="s">
        <v>378</v>
      </c>
      <c r="H84" s="13" t="s">
        <v>71</v>
      </c>
      <c r="I84" s="13" t="s">
        <v>539</v>
      </c>
      <c r="J84" s="13" t="s">
        <v>540</v>
      </c>
      <c r="K84" s="13" t="s">
        <v>379</v>
      </c>
      <c r="L84" s="13" t="s">
        <v>541</v>
      </c>
      <c r="M84" s="13" t="s">
        <v>542</v>
      </c>
      <c r="N84" s="13" t="s">
        <v>380</v>
      </c>
      <c r="P84" s="13" t="s">
        <v>543</v>
      </c>
      <c r="Q84" s="13" t="s">
        <v>544</v>
      </c>
      <c r="R84" s="13" t="s">
        <v>545</v>
      </c>
      <c r="S84" s="13" t="s">
        <v>546</v>
      </c>
      <c r="T84" s="13" t="s">
        <v>547</v>
      </c>
      <c r="U84" s="13" t="s">
        <v>548</v>
      </c>
      <c r="V84" s="13" t="s">
        <v>549</v>
      </c>
      <c r="W84" s="13" t="s">
        <v>550</v>
      </c>
      <c r="X84" s="46" t="s">
        <v>551</v>
      </c>
    </row>
    <row r="85" spans="1:24" s="13" customFormat="1" ht="58.5" customHeight="1">
      <c r="A85" s="21" t="s">
        <v>558</v>
      </c>
      <c r="B85" s="13" t="s">
        <v>559</v>
      </c>
      <c r="C85" s="13" t="s">
        <v>26</v>
      </c>
      <c r="D85" s="13" t="s">
        <v>247</v>
      </c>
      <c r="E85" s="13" t="s">
        <v>567</v>
      </c>
      <c r="F85" s="13">
        <v>29</v>
      </c>
      <c r="G85" s="13" t="s">
        <v>248</v>
      </c>
      <c r="H85" s="13" t="s">
        <v>552</v>
      </c>
      <c r="I85" s="13" t="s">
        <v>553</v>
      </c>
      <c r="J85" s="13" t="s">
        <v>554</v>
      </c>
      <c r="K85" s="13" t="s">
        <v>251</v>
      </c>
      <c r="L85" s="13" t="s">
        <v>555</v>
      </c>
      <c r="M85" s="13" t="s">
        <v>556</v>
      </c>
      <c r="N85" s="13" t="s">
        <v>228</v>
      </c>
      <c r="O85" s="13" t="s">
        <v>557</v>
      </c>
      <c r="P85" s="13" t="s">
        <v>251</v>
      </c>
      <c r="Q85" s="13">
        <v>2</v>
      </c>
      <c r="R85" s="13" t="s">
        <v>560</v>
      </c>
      <c r="S85" s="13" t="s">
        <v>561</v>
      </c>
      <c r="T85" s="13" t="s">
        <v>562</v>
      </c>
      <c r="U85" s="13" t="s">
        <v>565</v>
      </c>
      <c r="V85" s="13" t="s">
        <v>564</v>
      </c>
      <c r="W85" s="13" t="s">
        <v>566</v>
      </c>
      <c r="X85" s="13" t="s">
        <v>563</v>
      </c>
    </row>
    <row r="86" spans="1:24" s="13" customFormat="1" ht="45.6" customHeight="1">
      <c r="A86" s="46" t="s">
        <v>568</v>
      </c>
      <c r="B86" s="46" t="s">
        <v>569</v>
      </c>
      <c r="C86" s="13" t="s">
        <v>26</v>
      </c>
      <c r="D86" s="13" t="s">
        <v>377</v>
      </c>
      <c r="E86" s="13" t="s">
        <v>261</v>
      </c>
      <c r="G86" s="13" t="s">
        <v>378</v>
      </c>
      <c r="H86" s="13" t="s">
        <v>71</v>
      </c>
      <c r="I86" s="13" t="s">
        <v>539</v>
      </c>
      <c r="J86" s="13" t="s">
        <v>540</v>
      </c>
      <c r="K86" s="46" t="s">
        <v>570</v>
      </c>
      <c r="L86" s="47" t="s">
        <v>571</v>
      </c>
      <c r="M86" s="13" t="s">
        <v>542</v>
      </c>
      <c r="N86" s="46" t="s">
        <v>572</v>
      </c>
      <c r="P86" s="46" t="s">
        <v>570</v>
      </c>
      <c r="Q86" s="13" t="s">
        <v>544</v>
      </c>
      <c r="R86" s="13" t="s">
        <v>545</v>
      </c>
      <c r="S86" s="13" t="s">
        <v>546</v>
      </c>
      <c r="T86" s="46" t="s">
        <v>573</v>
      </c>
      <c r="U86" s="46" t="s">
        <v>574</v>
      </c>
      <c r="V86" s="46" t="s">
        <v>575</v>
      </c>
      <c r="W86" s="46" t="s">
        <v>576</v>
      </c>
      <c r="X86" s="46" t="s">
        <v>551</v>
      </c>
    </row>
    <row r="87" spans="1:24" s="13" customFormat="1" ht="105">
      <c r="A87" s="68" t="s">
        <v>609</v>
      </c>
      <c r="B87" s="67" t="s">
        <v>608</v>
      </c>
      <c r="C87" s="13" t="s">
        <v>26</v>
      </c>
      <c r="D87" s="52" t="s">
        <v>216</v>
      </c>
      <c r="E87" s="13" t="s">
        <v>567</v>
      </c>
      <c r="F87" s="53" t="s">
        <v>610</v>
      </c>
      <c r="G87" s="54" t="s">
        <v>603</v>
      </c>
      <c r="H87" s="13" t="s">
        <v>534</v>
      </c>
      <c r="I87" s="54" t="s">
        <v>604</v>
      </c>
      <c r="J87" s="52" t="s">
        <v>73</v>
      </c>
      <c r="K87" s="52" t="s">
        <v>595</v>
      </c>
      <c r="L87" s="52" t="s">
        <v>605</v>
      </c>
      <c r="M87" s="52" t="s">
        <v>606</v>
      </c>
      <c r="N87" s="52" t="s">
        <v>607</v>
      </c>
      <c r="O87" s="52" t="s">
        <v>599</v>
      </c>
      <c r="P87" s="52" t="s">
        <v>595</v>
      </c>
      <c r="Q87" s="52" t="s">
        <v>596</v>
      </c>
      <c r="R87" s="13" t="s">
        <v>560</v>
      </c>
      <c r="S87" s="52" t="s">
        <v>598</v>
      </c>
      <c r="T87" s="52" t="s">
        <v>597</v>
      </c>
      <c r="U87" s="46" t="s">
        <v>602</v>
      </c>
      <c r="V87" s="46" t="s">
        <v>600</v>
      </c>
      <c r="W87" s="46" t="s">
        <v>601</v>
      </c>
      <c r="X87" s="46" t="s">
        <v>551</v>
      </c>
    </row>
    <row r="88" spans="1:24" s="13" customFormat="1">
      <c r="A88" s="51"/>
    </row>
    <row r="90" spans="1:24">
      <c r="U90"/>
    </row>
  </sheetData>
  <autoFilter ref="A1:N86"/>
  <mergeCells count="4">
    <mergeCell ref="Q33:X33"/>
    <mergeCell ref="Q35:X35"/>
    <mergeCell ref="Q63:X63"/>
    <mergeCell ref="Q81:X81"/>
  </mergeCells>
  <phoneticPr fontId="19" type="noConversion"/>
  <dataValidations disablePrompts="1" count="1">
    <dataValidation allowBlank="1" showInputMessage="1" showErrorMessage="1" promptTitle="TDoc#" prompt="Make sure new TDocs have unique TDoc numbers, otherwise they cannot be imported." sqref="A82"/>
  </dataValidations>
  <hyperlinks>
    <hyperlink ref="A2" r:id="rId1"/>
    <hyperlink ref="A13" r:id="rId2"/>
    <hyperlink ref="A12" r:id="rId3"/>
    <hyperlink ref="A11" r:id="rId4"/>
    <hyperlink ref="A10" r:id="rId5"/>
    <hyperlink ref="A9" r:id="rId6"/>
    <hyperlink ref="A8" r:id="rId7"/>
    <hyperlink ref="A7" r:id="rId8"/>
    <hyperlink ref="A4" r:id="rId9"/>
    <hyperlink ref="A14" r:id="rId10"/>
    <hyperlink ref="A15" r:id="rId11"/>
    <hyperlink ref="A16" r:id="rId12"/>
    <hyperlink ref="A17" r:id="rId13"/>
    <hyperlink ref="A19" r:id="rId14"/>
    <hyperlink ref="A20" r:id="rId15"/>
    <hyperlink ref="A21" r:id="rId16"/>
    <hyperlink ref="A22" r:id="rId17"/>
    <hyperlink ref="A25" r:id="rId18"/>
    <hyperlink ref="A26" r:id="rId19"/>
    <hyperlink ref="A27" r:id="rId20"/>
    <hyperlink ref="A29" r:id="rId21"/>
    <hyperlink ref="A30" r:id="rId22"/>
    <hyperlink ref="A31" r:id="rId23"/>
    <hyperlink ref="A23" r:id="rId24"/>
    <hyperlink ref="A24" r:id="rId25"/>
    <hyperlink ref="A32" r:id="rId26"/>
    <hyperlink ref="A33" r:id="rId27"/>
    <hyperlink ref="A34" r:id="rId28"/>
    <hyperlink ref="A35" r:id="rId29"/>
    <hyperlink ref="A36" r:id="rId30"/>
    <hyperlink ref="A38" r:id="rId31"/>
    <hyperlink ref="A39" r:id="rId32"/>
    <hyperlink ref="A40" r:id="rId33"/>
    <hyperlink ref="A41" r:id="rId34"/>
    <hyperlink ref="A42" r:id="rId35"/>
    <hyperlink ref="A43" r:id="rId36"/>
    <hyperlink ref="A44" r:id="rId37"/>
    <hyperlink ref="A45" r:id="rId38"/>
    <hyperlink ref="A46" r:id="rId39"/>
    <hyperlink ref="A47" r:id="rId40"/>
    <hyperlink ref="A48" r:id="rId41"/>
    <hyperlink ref="A49" r:id="rId42"/>
    <hyperlink ref="A50" r:id="rId43"/>
    <hyperlink ref="A51" r:id="rId44"/>
    <hyperlink ref="A52" r:id="rId45"/>
    <hyperlink ref="A53" r:id="rId46"/>
    <hyperlink ref="A54" r:id="rId47"/>
    <hyperlink ref="A55" r:id="rId48"/>
    <hyperlink ref="A18" r:id="rId49"/>
    <hyperlink ref="A56" r:id="rId50"/>
    <hyperlink ref="A57" r:id="rId51"/>
    <hyperlink ref="A58" r:id="rId52"/>
    <hyperlink ref="A59" r:id="rId53"/>
    <hyperlink ref="A60" r:id="rId54"/>
    <hyperlink ref="A63" r:id="rId55"/>
    <hyperlink ref="A68" r:id="rId56" display="D. Solomitckii, A. Orsino, S. Andreev, Y. Koucheryavy and M. Valkama, &quot;Characterization of mmWave Channel Properties at 28 and 60 GHz in Factory Automation Deployments,&quot; 2018 IEEE Wireless Communications and Networking Conference (WCNC), Barcelona, 2018, pp. 1-6"/>
    <hyperlink ref="A5" r:id="rId57"/>
    <hyperlink ref="A69" r:id="rId58"/>
    <hyperlink ref="A70" r:id="rId59"/>
    <hyperlink ref="A28" r:id="rId60"/>
    <hyperlink ref="A71" r:id="rId61"/>
    <hyperlink ref="A72" r:id="rId62"/>
    <hyperlink ref="A73" r:id="rId63"/>
    <hyperlink ref="A64" r:id="rId64"/>
    <hyperlink ref="A65" r:id="rId65"/>
    <hyperlink ref="A66" r:id="rId66"/>
    <hyperlink ref="A67" r:id="rId67"/>
    <hyperlink ref="A74" r:id="rId68"/>
    <hyperlink ref="A75" r:id="rId69"/>
    <hyperlink ref="A76" r:id="rId70"/>
    <hyperlink ref="A77" r:id="rId71"/>
    <hyperlink ref="A78" r:id="rId72"/>
    <hyperlink ref="A79" r:id="rId73"/>
    <hyperlink ref="A80" r:id="rId74"/>
    <hyperlink ref="A81" r:id="rId75"/>
    <hyperlink ref="V64" location="'ZTE PL Data'!A1" display="Refer to Table1 and Table2 in the sheet of &quot;ZTE PL Data&quot; from R1-1904227"/>
    <hyperlink ref="W64" location="'ZTE PL Data'!A1" display="Refer to Table1 and Table2 in the sheet of &quot;ZTE PL Data&quot; from R1-1904227"/>
    <hyperlink ref="V76" location="'ZTE PL Data'!A1" display="Refer to Table1 and Table2 in the sheet of &quot;ZTE PL Data&quot; from R1-1904227"/>
    <hyperlink ref="W76" location="'ZTE PL Data'!A1" display="Refer to Table1 and Table2 in the sheet of &quot;ZTE PL Data&quot; from R1-1904227"/>
    <hyperlink ref="A82" r:id="rId76"/>
    <hyperlink ref="V83" location="'Fraunhofer IIS PL'!A1" display="Refer to Table in the sheet of &quot;Fraunhofer IIS PL&quot;"/>
    <hyperlink ref="W83" location="'Fraunhofer IIS PL'!A1" display="Refer to Table in the sheet of &quot;Fraunhofer IIS PL&quot;"/>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sheetData/>
  <phoneticPr fontId="19"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C13" sqref="C13"/>
    </sheetView>
  </sheetViews>
  <sheetFormatPr baseColWidth="10" defaultColWidth="9" defaultRowHeight="15.75"/>
  <cols>
    <col min="1" max="1" width="16.42578125"/>
    <col min="2" max="2" width="16.42578125" style="1" customWidth="1"/>
    <col min="3" max="3" width="15.7109375" style="1" customWidth="1"/>
    <col min="4" max="4" width="13.85546875" style="1" customWidth="1"/>
    <col min="5" max="5" width="10.7109375" style="1" customWidth="1"/>
    <col min="6" max="6" width="9" style="1"/>
    <col min="7" max="7" width="12" style="1" customWidth="1"/>
    <col min="8" max="8" width="9" style="1"/>
    <col min="9" max="9" width="12.42578125" style="1" customWidth="1"/>
    <col min="10" max="10" width="13.85546875" style="1" customWidth="1"/>
    <col min="11" max="12" width="9" style="1"/>
    <col min="13" max="13" width="11.42578125" style="1" customWidth="1"/>
    <col min="14" max="16384" width="9" style="1"/>
  </cols>
  <sheetData>
    <row r="1" spans="2:13">
      <c r="B1" s="56" t="s">
        <v>490</v>
      </c>
      <c r="C1" s="56"/>
      <c r="D1" s="56"/>
      <c r="E1" s="56"/>
    </row>
    <row r="2" spans="2:13" ht="15.75" customHeight="1">
      <c r="B2" s="2"/>
      <c r="C2" s="3" t="s">
        <v>491</v>
      </c>
      <c r="D2" s="3" t="s">
        <v>492</v>
      </c>
      <c r="E2" s="4" t="s">
        <v>493</v>
      </c>
    </row>
    <row r="3" spans="2:13">
      <c r="B3" s="5" t="s">
        <v>494</v>
      </c>
      <c r="C3" s="6">
        <v>18.75</v>
      </c>
      <c r="D3" s="6">
        <v>18.350000000000001</v>
      </c>
      <c r="E3" s="7">
        <v>18.55</v>
      </c>
    </row>
    <row r="4" spans="2:13" ht="15.75" customHeight="1">
      <c r="B4" s="8" t="s">
        <v>495</v>
      </c>
      <c r="C4" s="9">
        <v>1.93</v>
      </c>
      <c r="D4" s="9">
        <v>2.36</v>
      </c>
      <c r="E4" s="10">
        <v>2.15</v>
      </c>
    </row>
    <row r="8" spans="2:13">
      <c r="B8" s="57" t="s">
        <v>496</v>
      </c>
      <c r="C8" s="57"/>
      <c r="D8" s="57"/>
      <c r="E8" s="57"/>
      <c r="F8" s="57"/>
      <c r="G8" s="57"/>
      <c r="H8" s="57"/>
      <c r="I8" s="57"/>
      <c r="J8" s="57"/>
      <c r="K8" s="57"/>
      <c r="L8" s="57"/>
      <c r="M8" s="57"/>
    </row>
    <row r="9" spans="2:13">
      <c r="B9" s="60" t="s">
        <v>497</v>
      </c>
      <c r="C9" s="3" t="s">
        <v>498</v>
      </c>
      <c r="D9" s="58" t="s">
        <v>499</v>
      </c>
      <c r="E9" s="58"/>
      <c r="F9" s="58" t="s">
        <v>500</v>
      </c>
      <c r="G9" s="58"/>
      <c r="H9" s="58" t="s">
        <v>501</v>
      </c>
      <c r="I9" s="58"/>
      <c r="J9" s="60" t="s">
        <v>497</v>
      </c>
      <c r="K9" s="3" t="s">
        <v>498</v>
      </c>
      <c r="L9" s="59" t="s">
        <v>502</v>
      </c>
      <c r="M9" s="59"/>
    </row>
    <row r="10" spans="2:13" ht="23.1" customHeight="1">
      <c r="B10" s="60"/>
      <c r="C10" s="6"/>
      <c r="D10" s="5" t="s">
        <v>494</v>
      </c>
      <c r="E10" s="8" t="s">
        <v>495</v>
      </c>
      <c r="F10" s="5" t="s">
        <v>494</v>
      </c>
      <c r="G10" s="8" t="s">
        <v>495</v>
      </c>
      <c r="H10" s="5" t="s">
        <v>494</v>
      </c>
      <c r="I10" s="8" t="s">
        <v>495</v>
      </c>
      <c r="J10" s="60"/>
      <c r="K10" s="11"/>
      <c r="L10" s="5" t="s">
        <v>494</v>
      </c>
      <c r="M10" s="8" t="s">
        <v>495</v>
      </c>
    </row>
    <row r="11" spans="2:13">
      <c r="B11" s="61" t="s">
        <v>503</v>
      </c>
      <c r="C11" s="6" t="s">
        <v>504</v>
      </c>
      <c r="D11" s="6">
        <v>23.14</v>
      </c>
      <c r="E11" s="6">
        <v>11.44</v>
      </c>
      <c r="F11" s="6">
        <v>18.97</v>
      </c>
      <c r="G11" s="6">
        <v>6.25</v>
      </c>
      <c r="H11" s="6">
        <v>19.309999999999999</v>
      </c>
      <c r="I11" s="6">
        <v>5.88</v>
      </c>
      <c r="J11" s="61" t="s">
        <v>505</v>
      </c>
      <c r="K11" s="6" t="s">
        <v>504</v>
      </c>
      <c r="L11" s="6">
        <v>26.4</v>
      </c>
      <c r="M11" s="7">
        <v>13.01</v>
      </c>
    </row>
    <row r="12" spans="2:13">
      <c r="B12" s="61"/>
      <c r="C12" s="6" t="s">
        <v>506</v>
      </c>
      <c r="D12" s="6">
        <v>23.77</v>
      </c>
      <c r="E12" s="6">
        <v>11.67</v>
      </c>
      <c r="F12" s="6">
        <v>19.739999999999998</v>
      </c>
      <c r="G12" s="6">
        <v>6.46</v>
      </c>
      <c r="H12" s="6">
        <v>20.09</v>
      </c>
      <c r="I12" s="6">
        <v>6.24</v>
      </c>
      <c r="J12" s="61"/>
      <c r="K12" s="6" t="s">
        <v>506</v>
      </c>
      <c r="L12" s="6">
        <v>26.85</v>
      </c>
      <c r="M12" s="7">
        <v>13.53</v>
      </c>
    </row>
    <row r="13" spans="2:13">
      <c r="B13" s="61"/>
      <c r="C13" s="6" t="s">
        <v>507</v>
      </c>
      <c r="D13" s="6">
        <v>24.98</v>
      </c>
      <c r="E13" s="6">
        <v>12.02</v>
      </c>
      <c r="F13" s="6">
        <v>21.32</v>
      </c>
      <c r="G13" s="6">
        <v>6.6</v>
      </c>
      <c r="H13" s="6">
        <v>21.65</v>
      </c>
      <c r="I13" s="6">
        <v>6.75</v>
      </c>
      <c r="J13" s="61"/>
      <c r="K13" s="6" t="s">
        <v>507</v>
      </c>
      <c r="L13" s="6">
        <v>27.73</v>
      </c>
      <c r="M13" s="7">
        <v>14.86</v>
      </c>
    </row>
    <row r="14" spans="2:13">
      <c r="B14" s="61"/>
      <c r="C14" s="6" t="s">
        <v>508</v>
      </c>
      <c r="D14" s="6">
        <v>25.34</v>
      </c>
      <c r="E14" s="6">
        <v>12.17</v>
      </c>
      <c r="F14" s="6">
        <v>21.79</v>
      </c>
      <c r="G14" s="6">
        <v>6.6</v>
      </c>
      <c r="H14" s="6">
        <v>22.1</v>
      </c>
      <c r="I14" s="6">
        <v>6.83</v>
      </c>
      <c r="J14" s="61"/>
      <c r="K14" s="6" t="s">
        <v>508</v>
      </c>
      <c r="L14" s="6">
        <v>27.99</v>
      </c>
      <c r="M14" s="7">
        <v>15.4</v>
      </c>
    </row>
    <row r="15" spans="2:13">
      <c r="B15" s="61"/>
      <c r="C15" s="6" t="s">
        <v>509</v>
      </c>
      <c r="D15" s="6">
        <v>26.2</v>
      </c>
      <c r="E15" s="6">
        <v>11.44</v>
      </c>
      <c r="F15" s="6">
        <v>23.7</v>
      </c>
      <c r="G15" s="6">
        <v>6.4</v>
      </c>
      <c r="H15" s="6">
        <v>24.09</v>
      </c>
      <c r="I15" s="6">
        <v>6.75</v>
      </c>
      <c r="J15" s="61"/>
      <c r="K15" s="6" t="s">
        <v>509</v>
      </c>
      <c r="L15" s="6">
        <v>28.05</v>
      </c>
      <c r="M15" s="7">
        <v>15.44</v>
      </c>
    </row>
    <row r="16" spans="2:13" ht="15" customHeight="1">
      <c r="B16" s="61"/>
      <c r="C16" s="6" t="s">
        <v>510</v>
      </c>
      <c r="D16" s="6">
        <v>26.26</v>
      </c>
      <c r="E16" s="6">
        <v>11.66</v>
      </c>
      <c r="F16" s="6">
        <v>23.71</v>
      </c>
      <c r="G16" s="6">
        <v>6.41</v>
      </c>
      <c r="H16" s="6">
        <v>24.09</v>
      </c>
      <c r="I16" s="6">
        <v>6.75</v>
      </c>
      <c r="J16" s="61"/>
      <c r="K16" s="6" t="s">
        <v>510</v>
      </c>
      <c r="L16" s="6">
        <v>28.15</v>
      </c>
      <c r="M16" s="7">
        <v>15.62</v>
      </c>
    </row>
    <row r="17" spans="2:13">
      <c r="B17" s="61" t="s">
        <v>511</v>
      </c>
      <c r="C17" s="6" t="s">
        <v>504</v>
      </c>
      <c r="D17" s="6">
        <v>20.420000000000002</v>
      </c>
      <c r="E17" s="6">
        <v>15.86</v>
      </c>
      <c r="F17" s="6">
        <v>20.52</v>
      </c>
      <c r="G17" s="6">
        <v>15.86</v>
      </c>
      <c r="H17" s="6">
        <v>23.96</v>
      </c>
      <c r="I17" s="6">
        <v>8.2799999999999994</v>
      </c>
      <c r="J17" s="61" t="s">
        <v>512</v>
      </c>
      <c r="K17" s="6" t="s">
        <v>504</v>
      </c>
      <c r="L17" s="6">
        <v>27.51</v>
      </c>
      <c r="M17" s="7">
        <v>19.66</v>
      </c>
    </row>
    <row r="18" spans="2:13">
      <c r="B18" s="61"/>
      <c r="C18" s="6" t="s">
        <v>506</v>
      </c>
      <c r="D18" s="6">
        <v>21.47</v>
      </c>
      <c r="E18" s="6">
        <v>16.12</v>
      </c>
      <c r="F18" s="6">
        <v>21.72</v>
      </c>
      <c r="G18" s="6">
        <v>16.12</v>
      </c>
      <c r="H18" s="6">
        <v>25.1</v>
      </c>
      <c r="I18" s="6">
        <v>8.6199999999999992</v>
      </c>
      <c r="J18" s="61"/>
      <c r="K18" s="6" t="s">
        <v>506</v>
      </c>
      <c r="L18" s="6">
        <v>27.82</v>
      </c>
      <c r="M18" s="7">
        <v>19.86</v>
      </c>
    </row>
    <row r="19" spans="2:13">
      <c r="B19" s="61"/>
      <c r="C19" s="6" t="s">
        <v>507</v>
      </c>
      <c r="D19" s="6">
        <v>23.81</v>
      </c>
      <c r="E19" s="6">
        <v>16.829999999999998</v>
      </c>
      <c r="F19" s="6">
        <v>24.23</v>
      </c>
      <c r="G19" s="6">
        <v>16.829999999999998</v>
      </c>
      <c r="H19" s="6">
        <v>27.45</v>
      </c>
      <c r="I19" s="6">
        <v>9.7100000000000009</v>
      </c>
      <c r="J19" s="61"/>
      <c r="K19" s="6" t="s">
        <v>507</v>
      </c>
      <c r="L19" s="6">
        <v>28.43</v>
      </c>
      <c r="M19" s="7">
        <v>20.74</v>
      </c>
    </row>
    <row r="20" spans="2:13">
      <c r="B20" s="61"/>
      <c r="C20" s="6" t="s">
        <v>508</v>
      </c>
      <c r="D20" s="6">
        <v>24.59</v>
      </c>
      <c r="E20" s="6">
        <v>17.16</v>
      </c>
      <c r="F20" s="6">
        <v>25.01</v>
      </c>
      <c r="G20" s="6">
        <v>17.16</v>
      </c>
      <c r="H20" s="6">
        <v>28.18</v>
      </c>
      <c r="I20" s="6">
        <v>10.25</v>
      </c>
      <c r="J20" s="61"/>
      <c r="K20" s="6" t="s">
        <v>508</v>
      </c>
      <c r="L20" s="6">
        <v>28.44</v>
      </c>
      <c r="M20" s="7">
        <v>20.54</v>
      </c>
    </row>
    <row r="21" spans="2:13">
      <c r="B21" s="61"/>
      <c r="C21" s="6" t="s">
        <v>509</v>
      </c>
      <c r="D21" s="6">
        <v>29.48</v>
      </c>
      <c r="E21" s="6">
        <v>20.2</v>
      </c>
      <c r="F21" s="6">
        <v>29.57</v>
      </c>
      <c r="G21" s="6">
        <v>20.2</v>
      </c>
      <c r="H21" s="6">
        <v>33.369999999999997</v>
      </c>
      <c r="I21" s="6">
        <v>21.47</v>
      </c>
      <c r="J21" s="61"/>
      <c r="K21" s="6" t="s">
        <v>509</v>
      </c>
      <c r="L21" s="6">
        <v>28.47</v>
      </c>
      <c r="M21" s="7">
        <v>20.59</v>
      </c>
    </row>
    <row r="22" spans="2:13">
      <c r="B22" s="61"/>
      <c r="C22" s="6" t="s">
        <v>510</v>
      </c>
      <c r="D22" s="6">
        <v>29.58</v>
      </c>
      <c r="E22" s="6">
        <v>20.48</v>
      </c>
      <c r="F22" s="6">
        <v>29.66</v>
      </c>
      <c r="G22" s="6">
        <v>20.48</v>
      </c>
      <c r="H22" s="6">
        <v>33.47</v>
      </c>
      <c r="I22" s="6">
        <v>21.62</v>
      </c>
      <c r="J22" s="61"/>
      <c r="K22" s="6" t="s">
        <v>510</v>
      </c>
      <c r="L22" s="6">
        <v>28.35</v>
      </c>
      <c r="M22" s="7">
        <v>20.16</v>
      </c>
    </row>
    <row r="23" spans="2:13">
      <c r="B23" s="61" t="s">
        <v>513</v>
      </c>
      <c r="C23" s="6" t="s">
        <v>504</v>
      </c>
      <c r="D23" s="6">
        <v>22.2</v>
      </c>
      <c r="E23" s="6">
        <v>12.19</v>
      </c>
      <c r="F23" s="6">
        <v>20.93</v>
      </c>
      <c r="G23" s="6">
        <v>6.62</v>
      </c>
      <c r="H23" s="6">
        <v>21.28</v>
      </c>
      <c r="I23" s="6">
        <v>6.63</v>
      </c>
      <c r="J23" s="61" t="s">
        <v>514</v>
      </c>
      <c r="K23" s="6" t="s">
        <v>504</v>
      </c>
      <c r="L23" s="6">
        <v>28.945</v>
      </c>
      <c r="M23" s="7">
        <v>16.329999999999998</v>
      </c>
    </row>
    <row r="24" spans="2:13">
      <c r="B24" s="61"/>
      <c r="C24" s="6" t="s">
        <v>506</v>
      </c>
      <c r="D24" s="6">
        <v>23.1</v>
      </c>
      <c r="E24" s="6">
        <v>12.39</v>
      </c>
      <c r="F24" s="6">
        <v>21.81</v>
      </c>
      <c r="G24" s="6">
        <v>6.97</v>
      </c>
      <c r="H24" s="6">
        <v>21.68</v>
      </c>
      <c r="I24" s="6">
        <v>6.76</v>
      </c>
      <c r="J24" s="61"/>
      <c r="K24" s="6" t="s">
        <v>506</v>
      </c>
      <c r="L24" s="6">
        <v>29.31</v>
      </c>
      <c r="M24" s="7">
        <v>15.975</v>
      </c>
    </row>
    <row r="25" spans="2:13">
      <c r="B25" s="61"/>
      <c r="C25" s="6" t="s">
        <v>507</v>
      </c>
      <c r="D25" s="6">
        <v>26.25</v>
      </c>
      <c r="E25" s="6">
        <v>11.46</v>
      </c>
      <c r="F25" s="6">
        <v>23.7</v>
      </c>
      <c r="G25" s="6">
        <v>7.64</v>
      </c>
      <c r="H25" s="6">
        <v>23.78</v>
      </c>
      <c r="I25" s="6">
        <v>7.2</v>
      </c>
      <c r="J25" s="61"/>
      <c r="K25" s="6" t="s">
        <v>507</v>
      </c>
      <c r="L25" s="6">
        <v>29.89</v>
      </c>
      <c r="M25" s="7">
        <v>15.455</v>
      </c>
    </row>
    <row r="26" spans="2:13">
      <c r="B26" s="61"/>
      <c r="C26" s="6" t="s">
        <v>508</v>
      </c>
      <c r="D26" s="6">
        <v>25.17</v>
      </c>
      <c r="E26" s="6">
        <v>11.3</v>
      </c>
      <c r="F26" s="6">
        <v>24.03</v>
      </c>
      <c r="G26" s="6">
        <v>7.89</v>
      </c>
      <c r="H26" s="6">
        <v>24.18</v>
      </c>
      <c r="I26" s="6">
        <v>7.4</v>
      </c>
      <c r="J26" s="61"/>
      <c r="K26" s="6" t="s">
        <v>508</v>
      </c>
      <c r="L26" s="6">
        <v>30.164999999999999</v>
      </c>
      <c r="M26" s="7">
        <v>15.91</v>
      </c>
    </row>
    <row r="27" spans="2:13">
      <c r="B27" s="61"/>
      <c r="C27" s="6" t="s">
        <v>509</v>
      </c>
      <c r="D27" s="6">
        <v>27.37</v>
      </c>
      <c r="E27" s="6">
        <v>11.71</v>
      </c>
      <c r="F27" s="6">
        <v>26.25</v>
      </c>
      <c r="G27" s="6">
        <v>11.22</v>
      </c>
      <c r="H27" s="6">
        <v>25.48</v>
      </c>
      <c r="I27" s="6">
        <v>9.5399999999999991</v>
      </c>
      <c r="J27" s="61"/>
      <c r="K27" s="6" t="s">
        <v>509</v>
      </c>
      <c r="L27" s="6">
        <v>30.245000000000001</v>
      </c>
      <c r="M27" s="7">
        <v>15.955</v>
      </c>
    </row>
    <row r="28" spans="2:13">
      <c r="B28" s="61"/>
      <c r="C28" s="9" t="s">
        <v>510</v>
      </c>
      <c r="D28" s="9">
        <v>27.45</v>
      </c>
      <c r="E28" s="9">
        <v>11.93</v>
      </c>
      <c r="F28" s="9">
        <v>26.31</v>
      </c>
      <c r="G28" s="9">
        <v>11.42</v>
      </c>
      <c r="H28" s="9">
        <v>25.52</v>
      </c>
      <c r="I28" s="9">
        <v>9.65</v>
      </c>
      <c r="J28" s="61"/>
      <c r="K28" s="9" t="s">
        <v>510</v>
      </c>
      <c r="L28" s="9">
        <v>30.305</v>
      </c>
      <c r="M28" s="10">
        <v>15.92</v>
      </c>
    </row>
  </sheetData>
  <mergeCells count="14">
    <mergeCell ref="B11:B16"/>
    <mergeCell ref="B17:B22"/>
    <mergeCell ref="B23:B28"/>
    <mergeCell ref="J9:J10"/>
    <mergeCell ref="J11:J16"/>
    <mergeCell ref="J17:J22"/>
    <mergeCell ref="J23:J28"/>
    <mergeCell ref="B1:E1"/>
    <mergeCell ref="B8:M8"/>
    <mergeCell ref="D9:E9"/>
    <mergeCell ref="F9:G9"/>
    <mergeCell ref="H9:I9"/>
    <mergeCell ref="L9:M9"/>
    <mergeCell ref="B9:B10"/>
  </mergeCells>
  <phoneticPr fontId="19" type="noConversion"/>
  <pageMargins left="0.74791666666666701" right="0.74791666666666701" top="0.98402777777777795" bottom="0.98402777777777795" header="0.51180555555555596" footer="0.51180555555555596"/>
  <pageSetup paperSize="9" orientation="portrait"/>
  <headerFooter alignWithMargins="0">
    <oddHeader>&amp;L&amp;"Times New Roman,加粗"&amp;G&amp;R秘密▲</oddHeader>
    <oddFooter>&amp;L&amp;10&lt;以上所有信息均为中兴通讯股份有限公司所有，不得外传&gt;&amp;R&amp;10共 &amp;N 页 , 第 &amp;P 页</oddFoot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
  <sheetViews>
    <sheetView workbookViewId="0">
      <selection activeCell="E25" sqref="E25"/>
    </sheetView>
  </sheetViews>
  <sheetFormatPr baseColWidth="10" defaultColWidth="11.42578125" defaultRowHeight="15"/>
  <sheetData>
    <row r="2" spans="2:10">
      <c r="B2" s="32"/>
      <c r="C2" s="33"/>
      <c r="D2" s="33"/>
      <c r="E2" s="33"/>
      <c r="F2" s="33"/>
      <c r="G2" s="62" t="s">
        <v>577</v>
      </c>
      <c r="H2" s="63"/>
      <c r="I2" s="64" t="s">
        <v>578</v>
      </c>
      <c r="J2" s="63"/>
    </row>
    <row r="3" spans="2:10">
      <c r="B3" s="34" t="s">
        <v>579</v>
      </c>
      <c r="C3" s="35" t="s">
        <v>580</v>
      </c>
      <c r="D3" s="34" t="s">
        <v>498</v>
      </c>
      <c r="E3" s="35" t="s">
        <v>581</v>
      </c>
      <c r="F3" s="34" t="s">
        <v>582</v>
      </c>
      <c r="G3" s="36" t="s">
        <v>583</v>
      </c>
      <c r="H3" s="34" t="s">
        <v>584</v>
      </c>
      <c r="I3" s="35" t="s">
        <v>583</v>
      </c>
      <c r="J3" s="34" t="s">
        <v>584</v>
      </c>
    </row>
    <row r="4" spans="2:10" ht="51">
      <c r="B4" s="65" t="s">
        <v>585</v>
      </c>
      <c r="C4" s="37" t="s">
        <v>514</v>
      </c>
      <c r="D4" s="38" t="s">
        <v>586</v>
      </c>
      <c r="E4" s="65" t="s">
        <v>587</v>
      </c>
      <c r="F4" s="39" t="s">
        <v>588</v>
      </c>
      <c r="G4" s="40">
        <v>1.93</v>
      </c>
      <c r="H4" s="41">
        <v>0.79</v>
      </c>
      <c r="I4" s="42">
        <v>2.37</v>
      </c>
      <c r="J4" s="43">
        <v>3.01</v>
      </c>
    </row>
    <row r="5" spans="2:10" ht="51">
      <c r="B5" s="66"/>
      <c r="C5" s="44" t="s">
        <v>513</v>
      </c>
      <c r="D5" s="45" t="s">
        <v>589</v>
      </c>
      <c r="E5" s="66"/>
      <c r="F5" s="39" t="s">
        <v>588</v>
      </c>
      <c r="G5" s="40">
        <v>1.91</v>
      </c>
      <c r="H5" s="41">
        <v>0.98</v>
      </c>
      <c r="I5" s="42">
        <v>2.04</v>
      </c>
      <c r="J5" s="43">
        <v>3.76</v>
      </c>
    </row>
  </sheetData>
  <mergeCells count="4">
    <mergeCell ref="G2:H2"/>
    <mergeCell ref="I2:J2"/>
    <mergeCell ref="B4:B5"/>
    <mergeCell ref="E4: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
  <sheetViews>
    <sheetView workbookViewId="0">
      <selection activeCell="E16" sqref="E16"/>
    </sheetView>
  </sheetViews>
  <sheetFormatPr baseColWidth="10" defaultColWidth="11.42578125" defaultRowHeight="15"/>
  <sheetData>
    <row r="2" spans="2:10">
      <c r="B2" s="32"/>
      <c r="C2" s="33"/>
      <c r="D2" s="33"/>
      <c r="E2" s="33"/>
      <c r="F2" s="33"/>
      <c r="G2" s="62" t="s">
        <v>577</v>
      </c>
      <c r="H2" s="63"/>
      <c r="I2" s="64" t="s">
        <v>578</v>
      </c>
      <c r="J2" s="63"/>
    </row>
    <row r="3" spans="2:10">
      <c r="B3" s="34" t="s">
        <v>579</v>
      </c>
      <c r="C3" s="35" t="s">
        <v>580</v>
      </c>
      <c r="D3" s="34" t="s">
        <v>498</v>
      </c>
      <c r="E3" s="35" t="s">
        <v>581</v>
      </c>
      <c r="F3" s="34" t="s">
        <v>582</v>
      </c>
      <c r="G3" s="36" t="s">
        <v>583</v>
      </c>
      <c r="H3" s="34" t="s">
        <v>584</v>
      </c>
      <c r="I3" s="35" t="s">
        <v>583</v>
      </c>
      <c r="J3" s="34" t="s">
        <v>584</v>
      </c>
    </row>
    <row r="4" spans="2:10" ht="51">
      <c r="B4" s="49" t="s">
        <v>585</v>
      </c>
      <c r="C4" s="44" t="s">
        <v>512</v>
      </c>
      <c r="D4" s="45" t="s">
        <v>591</v>
      </c>
      <c r="E4" s="50" t="s">
        <v>592</v>
      </c>
      <c r="F4" s="48" t="s">
        <v>38</v>
      </c>
      <c r="G4" s="40" t="s">
        <v>593</v>
      </c>
      <c r="H4" s="41">
        <v>0.79</v>
      </c>
      <c r="I4" s="42" t="s">
        <v>594</v>
      </c>
      <c r="J4" s="43">
        <v>1.69</v>
      </c>
    </row>
  </sheetData>
  <mergeCells count="2">
    <mergeCell ref="G2:H2"/>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Sheet1</vt:lpstr>
      <vt:lpstr>Tabelle1</vt:lpstr>
      <vt:lpstr>ZTE PL Data</vt:lpstr>
      <vt:lpstr>Fraunhofer IIS PL</vt:lpstr>
      <vt:lpstr>CEA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Müller</dc:creator>
  <cp:lastModifiedBy>Fraunhofer</cp:lastModifiedBy>
  <dcterms:created xsi:type="dcterms:W3CDTF">2019-03-29T15:58:00Z</dcterms:created>
  <dcterms:modified xsi:type="dcterms:W3CDTF">2019-07-03T13:10:32Z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1556022623</vt:lpwstr>
  </property>
  <property fmtid="{D5CDD505-2E9C-101B-9397-08002B2CF9AE}" pid="6" name="KSOProductBuildVer">
    <vt:lpwstr>2052-10.8.2.7027</vt:lpwstr>
  </property>
</Properties>
</file>