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GPP\RAN1_96\UM10 UE processing times\NFV\Update\R1-1903227\To upload\Results for Kianoush\LG results\Update HW\"/>
    </mc:Choice>
  </mc:AlternateContent>
  <bookViews>
    <workbookView xWindow="1400" yWindow="0" windowWidth="27560" windowHeight="16080" firstSheet="4" activeTab="12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3" l="1"/>
  <c r="J4" i="12"/>
  <c r="J4" i="11"/>
  <c r="J4" i="10"/>
  <c r="J4" i="5"/>
  <c r="J4" i="4"/>
  <c r="J2" i="13" l="1"/>
  <c r="J2" i="12"/>
  <c r="J2" i="5"/>
  <c r="J2" i="4"/>
  <c r="J2" i="3"/>
  <c r="J2" i="1"/>
</calcChain>
</file>

<file path=xl/sharedStrings.xml><?xml version="1.0" encoding="utf-8"?>
<sst xmlns="http://schemas.openxmlformats.org/spreadsheetml/2006/main" count="744" uniqueCount="47">
  <si>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</si>
  <si>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</si>
  <si>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</si>
  <si>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</si>
  <si>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</si>
  <si>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</si>
  <si>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</si>
  <si>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</si>
  <si>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</si>
  <si>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</si>
  <si>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</si>
  <si>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</si>
  <si>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</si>
  <si>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</si>
  <si>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</si>
  <si>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</si>
  <si>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</si>
  <si>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</si>
  <si>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</si>
  <si>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</si>
  <si>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</si>
  <si>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</si>
  <si>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</si>
  <si>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</si>
  <si>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0 (N1=4.5)</t>
    <phoneticPr fontId="4"/>
  </si>
  <si>
    <t>0 (N1=20)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</si>
  <si>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</si>
  <si>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</si>
  <si>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</si>
  <si>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</si>
  <si>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</si>
  <si>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</si>
  <si>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</si>
  <si>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 Scen 1-18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</si>
  <si>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</si>
  <si>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</si>
  <si>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</si>
  <si>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</si>
  <si>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</si>
  <si>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</si>
  <si>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</si>
  <si>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v05</t>
    <phoneticPr fontId="4"/>
  </si>
  <si>
    <t>LGE Scen 1-12</t>
    <phoneticPr fontId="4"/>
  </si>
  <si>
    <t>LGE</t>
    <phoneticPr fontId="4"/>
  </si>
  <si>
    <t>Yes</t>
    <phoneticPr fontId="4"/>
  </si>
  <si>
    <t>v06</t>
  </si>
  <si>
    <t>HW/HiSi Update according to new template on Scen1-12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</si>
</sst>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35" sqref="E35"/>
    </sheetView>
  </sheetViews>
  <sheetFormatPr defaultRowHeight="14.5"/>
  <cols>
    <col min="1" max="1" width="19.26953125" customWidth="1"/>
    <col min="2" max="2" width="21.90625" customWidth="1"/>
    <col min="3" max="3" width="26.08984375" bestFit="1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8</v>
      </c>
      <c r="C3" s="4" t="s">
        <v>9</v>
      </c>
    </row>
    <row r="4" spans="1:3">
      <c r="A4" s="3">
        <v>43516</v>
      </c>
      <c r="B4" s="4" t="s">
        <v>26</v>
      </c>
      <c r="C4" s="4" t="s">
        <v>27</v>
      </c>
    </row>
    <row r="5" spans="1:3">
      <c r="A5" s="3">
        <v>43516</v>
      </c>
      <c r="B5" s="5" t="s">
        <v>28</v>
      </c>
      <c r="C5" s="5" t="s">
        <v>29</v>
      </c>
    </row>
    <row r="6" spans="1:3">
      <c r="A6" s="15">
        <v>43517</v>
      </c>
      <c r="B6" s="15" t="s">
        <v>32</v>
      </c>
      <c r="C6" s="16" t="s">
        <v>33</v>
      </c>
    </row>
    <row r="7" spans="1:3">
      <c r="A7" s="3">
        <v>43517</v>
      </c>
      <c r="B7" s="4" t="s">
        <v>41</v>
      </c>
      <c r="C7" s="4" t="s">
        <v>42</v>
      </c>
    </row>
    <row r="8" spans="1:3" ht="26.5">
      <c r="A8" s="3">
        <v>43517</v>
      </c>
      <c r="B8" s="4" t="s">
        <v>45</v>
      </c>
      <c r="C8" s="19" t="s">
        <v>46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I12" sqref="I1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1.04</v>
      </c>
      <c r="H2" s="10">
        <v>4</v>
      </c>
      <c r="I2" s="10">
        <v>0.89</v>
      </c>
      <c r="J2" s="10">
        <f>1.5/5.5*100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1.07</v>
      </c>
      <c r="H3" s="9">
        <v>4</v>
      </c>
      <c r="I3" s="9">
        <v>0.93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1.1399999999999999</v>
      </c>
      <c r="H4" s="9">
        <v>4</v>
      </c>
      <c r="I4" s="9">
        <v>0.96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1.07</v>
      </c>
      <c r="H5" s="9">
        <v>4</v>
      </c>
      <c r="I5" s="9">
        <v>0.89</v>
      </c>
      <c r="J5" s="13">
        <v>0.2727</v>
      </c>
      <c r="K5" s="13">
        <v>6.9800000000000001E-2</v>
      </c>
    </row>
    <row r="6" spans="1:12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1.04</v>
      </c>
      <c r="H6" s="17">
        <v>4</v>
      </c>
      <c r="I6" s="17">
        <v>0.88</v>
      </c>
      <c r="J6" s="13">
        <v>0.27272727272727271</v>
      </c>
      <c r="K6" s="13">
        <v>6.9767441860465115E-2</v>
      </c>
      <c r="L6" s="17" t="s">
        <v>44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H7" sqref="H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29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1.01</v>
      </c>
      <c r="H2" s="11">
        <v>5</v>
      </c>
      <c r="I2" s="11">
        <v>0.95</v>
      </c>
      <c r="J2" s="11">
        <f>0.5/5.5*100</f>
        <v>9.0909090909090917</v>
      </c>
      <c r="K2" s="12" t="s">
        <v>14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1.04</v>
      </c>
      <c r="H3" s="9">
        <v>5</v>
      </c>
      <c r="I3" s="9">
        <v>0.96</v>
      </c>
      <c r="J3" s="9">
        <v>9.09</v>
      </c>
      <c r="K3" s="9" t="s">
        <v>24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1.1100000000000001</v>
      </c>
      <c r="H4" s="9">
        <v>4</v>
      </c>
      <c r="I4" s="9">
        <v>0.89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1.04</v>
      </c>
      <c r="H5" s="9">
        <v>4.5</v>
      </c>
      <c r="I5" s="9">
        <v>0.95</v>
      </c>
      <c r="J5" s="13">
        <v>0.18179999999999999</v>
      </c>
      <c r="K5" s="13">
        <v>0</v>
      </c>
    </row>
    <row r="6" spans="1:12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1.01</v>
      </c>
      <c r="H6" s="17">
        <v>4</v>
      </c>
      <c r="I6" s="17">
        <v>0.81</v>
      </c>
      <c r="J6" s="18">
        <v>0.27272727272727271</v>
      </c>
      <c r="K6" s="18">
        <v>6.9767441860465115E-2</v>
      </c>
      <c r="L6" s="17" t="s">
        <v>44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0" zoomScaleNormal="110" workbookViewId="0">
      <selection activeCell="I13" sqref="I1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1.37</v>
      </c>
      <c r="H2" s="10">
        <v>2</v>
      </c>
      <c r="I2" s="10">
        <v>0.96</v>
      </c>
      <c r="J2" s="10">
        <f>3.5/5.5*100</f>
        <v>63.636363636363633</v>
      </c>
      <c r="K2" s="10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36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1.39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1.37</v>
      </c>
      <c r="H6" s="17">
        <v>2</v>
      </c>
      <c r="I6" s="17">
        <v>0.95</v>
      </c>
      <c r="J6" s="18">
        <v>0.63636363636363635</v>
      </c>
      <c r="K6" s="18">
        <v>0.34883720930232559</v>
      </c>
      <c r="L6" s="17" t="s">
        <v>44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H18" sqref="H1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20">
        <v>43491</v>
      </c>
      <c r="H2" s="11">
        <v>2</v>
      </c>
      <c r="I2" s="11">
        <v>0.96</v>
      </c>
      <c r="J2" s="11">
        <f>3.5/5.5*100</f>
        <v>63.636363636363633</v>
      </c>
      <c r="K2" s="11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34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1.29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1.26</v>
      </c>
      <c r="H6" s="17">
        <v>2.5</v>
      </c>
      <c r="I6" s="17">
        <v>1</v>
      </c>
      <c r="J6" s="18">
        <v>0.54545454545454541</v>
      </c>
      <c r="K6" s="18">
        <v>0.27906976744186046</v>
      </c>
      <c r="L6" s="17" t="s">
        <v>44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F16" sqref="F16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36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H17" sqref="H1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37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0" zoomScaleNormal="110" workbookViewId="0">
      <selection activeCell="H6" sqref="H6:K6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0.93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34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0.85</v>
      </c>
      <c r="H6" s="9" t="s">
        <v>11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I9" sqref="I9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0.82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0.89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38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0.82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0.81</v>
      </c>
      <c r="H6" s="9" t="s">
        <v>11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90" zoomScaleNormal="90" workbookViewId="0">
      <selection activeCell="G6" sqref="G6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38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90" zoomScaleNormal="90" workbookViewId="0">
      <selection activeCell="H6" sqref="H6:K6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34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I14" sqref="I1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8</v>
      </c>
      <c r="I2" s="10">
        <v>1</v>
      </c>
      <c r="J2" s="10">
        <f>3/11*100</f>
        <v>27.27272727272727</v>
      </c>
      <c r="K2" s="9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7</v>
      </c>
      <c r="I3" s="9">
        <v>0.95</v>
      </c>
      <c r="J3" s="9">
        <v>36.36</v>
      </c>
      <c r="K3" s="9">
        <v>13.95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39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6.5</v>
      </c>
      <c r="I5" s="9">
        <v>0.94</v>
      </c>
      <c r="J5" s="13">
        <v>0.40910000000000002</v>
      </c>
      <c r="K5" s="13">
        <v>0.1744</v>
      </c>
    </row>
    <row r="6" spans="1:12">
      <c r="A6" s="17" t="s">
        <v>43</v>
      </c>
      <c r="B6" s="17">
        <v>0.49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0.99</v>
      </c>
      <c r="J6" s="18">
        <v>0.27272727272727271</v>
      </c>
      <c r="K6" s="18">
        <v>6.9767441860465115E-2</v>
      </c>
      <c r="L6" s="17" t="s">
        <v>44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Normal="100" workbookViewId="0">
      <selection activeCell="I13" sqref="I1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10">
        <v>8</v>
      </c>
      <c r="I2" s="10">
        <v>0.96</v>
      </c>
      <c r="J2" s="10">
        <f>3/11*100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8</v>
      </c>
      <c r="I3" s="9">
        <v>0.98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37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8</v>
      </c>
      <c r="I5" s="9">
        <v>0.96</v>
      </c>
      <c r="J5" s="13">
        <v>0.2727</v>
      </c>
      <c r="K5" s="13">
        <v>6.9800000000000001E-2</v>
      </c>
    </row>
    <row r="6" spans="1:12">
      <c r="A6" s="17" t="s">
        <v>43</v>
      </c>
      <c r="B6" s="17">
        <v>0.5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0.96</v>
      </c>
      <c r="J6" s="18">
        <v>0.27272727272727271</v>
      </c>
      <c r="K6" s="18">
        <v>6.9767441860465115E-2</v>
      </c>
      <c r="L6" s="17" t="s">
        <v>44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37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38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40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39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15" sqref="C15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Thorsten Schier</cp:lastModifiedBy>
  <dcterms:created xsi:type="dcterms:W3CDTF">2019-02-18T06:05:45Z</dcterms:created>
  <dcterms:modified xsi:type="dcterms:W3CDTF">2019-02-21T10:41:37Z</dcterms:modified>
</cp:coreProperties>
</file>