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wangrx\Documents\3gpp\r1#94b\Email_discussion\03\"/>
    </mc:Choice>
  </mc:AlternateContent>
  <xr:revisionPtr revIDLastSave="0" documentId="10_ncr:100000_{EBA5D4A4-0A76-477E-BB9C-0B05563AB80D}" xr6:coauthVersionLast="31" xr6:coauthVersionMax="31" xr10:uidLastSave="{00000000-0000-0000-0000-000000000000}"/>
  <bookViews>
    <workbookView xWindow="0" yWindow="0" windowWidth="28800" windowHeight="10200" xr2:uid="{00000000-000D-0000-FFFF-FFFF00000000}"/>
  </bookViews>
  <sheets>
    <sheet name="Change History" sheetId="2" r:id="rId1"/>
    <sheet name="Assumptions (agreements)" sheetId="1" r:id="rId2"/>
    <sheet name="Case 1" sheetId="4" r:id="rId3"/>
    <sheet name="Case 2" sheetId="5" r:id="rId4"/>
    <sheet name="Case 3" sheetId="6" r:id="rId5"/>
  </sheets>
  <calcPr calcId="179017" concurrentCalc="0"/>
</workbook>
</file>

<file path=xl/calcChain.xml><?xml version="1.0" encoding="utf-8"?>
<calcChain xmlns="http://schemas.openxmlformats.org/spreadsheetml/2006/main">
  <c r="AO145" i="6" l="1"/>
  <c r="T145" i="6"/>
  <c r="AO144" i="6"/>
  <c r="T144" i="6"/>
  <c r="AO143" i="6"/>
  <c r="T143" i="6"/>
  <c r="AO142" i="6"/>
  <c r="T142" i="6"/>
  <c r="AO141" i="6"/>
  <c r="T141" i="6"/>
  <c r="AO140" i="6"/>
  <c r="T140" i="6"/>
  <c r="AO139" i="6"/>
  <c r="T139" i="6"/>
  <c r="AO138" i="6"/>
  <c r="T138" i="6"/>
  <c r="AO137" i="6"/>
  <c r="T137" i="6"/>
  <c r="AO136" i="6"/>
  <c r="T136" i="6"/>
  <c r="AO135" i="6"/>
  <c r="T135" i="6"/>
  <c r="AO134" i="6"/>
  <c r="T134" i="6"/>
  <c r="AO133" i="6"/>
  <c r="T133" i="6"/>
  <c r="AO132" i="6"/>
  <c r="T132" i="6"/>
  <c r="AO131" i="6"/>
  <c r="T131" i="6"/>
  <c r="AO130" i="6"/>
  <c r="T130" i="6"/>
  <c r="AO129" i="6"/>
  <c r="T129" i="6"/>
  <c r="AO128" i="6"/>
  <c r="T128" i="6"/>
  <c r="AO127" i="6"/>
  <c r="T127" i="6"/>
  <c r="AO126" i="6"/>
  <c r="T126" i="6"/>
  <c r="AO125" i="6"/>
  <c r="T125" i="6"/>
  <c r="AO124" i="6"/>
  <c r="T124" i="6"/>
  <c r="AO123" i="6"/>
  <c r="T123" i="6"/>
  <c r="AO122" i="6"/>
  <c r="T122" i="6"/>
  <c r="AO121" i="6"/>
  <c r="T121" i="6"/>
  <c r="AO120" i="6"/>
  <c r="T120" i="6"/>
  <c r="AO119" i="6"/>
  <c r="T119" i="6"/>
  <c r="AO118" i="6"/>
  <c r="T118" i="6"/>
  <c r="AO117" i="6"/>
  <c r="T117" i="6"/>
  <c r="AO116" i="6"/>
  <c r="T116" i="6"/>
  <c r="AO115" i="6"/>
  <c r="T115" i="6"/>
  <c r="AO114" i="6"/>
  <c r="T114" i="6"/>
  <c r="AO113" i="6"/>
  <c r="T113" i="6"/>
  <c r="AO112" i="6"/>
  <c r="T112" i="6"/>
  <c r="AO111" i="6"/>
  <c r="T111" i="6"/>
  <c r="AO110" i="6"/>
  <c r="T110" i="6"/>
  <c r="AO109" i="6"/>
  <c r="T109" i="6"/>
  <c r="AO108" i="6"/>
  <c r="T108" i="6"/>
  <c r="AO107" i="6"/>
  <c r="T107" i="6"/>
  <c r="AO106" i="6"/>
  <c r="T106" i="6"/>
  <c r="AO105" i="6"/>
  <c r="T105" i="6"/>
  <c r="AO104" i="6"/>
  <c r="T104" i="6"/>
  <c r="AO103" i="6"/>
  <c r="T103" i="6"/>
  <c r="AO102" i="6"/>
  <c r="T102" i="6"/>
  <c r="AO101" i="6"/>
  <c r="T101" i="6"/>
  <c r="AO100" i="6"/>
  <c r="T100" i="6"/>
  <c r="AO99" i="6"/>
  <c r="T99" i="6"/>
  <c r="AO98" i="6"/>
  <c r="T98" i="6"/>
  <c r="AO97" i="6"/>
  <c r="T97" i="6"/>
  <c r="AO96" i="6"/>
  <c r="T96" i="6"/>
  <c r="AO95" i="6"/>
  <c r="T95" i="6"/>
  <c r="AO94" i="6"/>
  <c r="T94" i="6"/>
  <c r="AO93" i="6"/>
  <c r="T93" i="6"/>
  <c r="AO92" i="6"/>
  <c r="T92" i="6"/>
  <c r="AO91" i="6"/>
  <c r="T91" i="6"/>
  <c r="AO90" i="6"/>
  <c r="T90" i="6"/>
  <c r="AO89" i="6"/>
  <c r="T89" i="6"/>
  <c r="AO88" i="6"/>
  <c r="T88" i="6"/>
  <c r="AO87" i="6"/>
  <c r="T87" i="6"/>
  <c r="AO86" i="6"/>
  <c r="T86" i="6"/>
  <c r="AO85" i="6"/>
  <c r="T85" i="6"/>
  <c r="AO84" i="6"/>
  <c r="T84" i="6"/>
  <c r="AO83" i="6"/>
  <c r="T83" i="6"/>
  <c r="AO82" i="6"/>
  <c r="T82" i="6"/>
  <c r="AO81" i="6"/>
  <c r="T81" i="6"/>
  <c r="AO80" i="6"/>
  <c r="T80" i="6"/>
  <c r="AO79" i="6"/>
  <c r="T79" i="6"/>
  <c r="AO78" i="6"/>
  <c r="T78" i="6"/>
  <c r="AO77" i="6"/>
  <c r="T77" i="6"/>
  <c r="AO76" i="6"/>
  <c r="T76" i="6"/>
  <c r="AO75" i="6"/>
  <c r="T75" i="6"/>
  <c r="AO74" i="6"/>
  <c r="T74" i="6"/>
  <c r="AO73" i="6"/>
  <c r="T73" i="6"/>
  <c r="AO72" i="6"/>
  <c r="T72" i="6"/>
  <c r="AO71" i="6"/>
  <c r="T71" i="6"/>
  <c r="AO70" i="6"/>
  <c r="T70" i="6"/>
  <c r="AO69" i="6"/>
  <c r="T69" i="6"/>
  <c r="AO68" i="6"/>
  <c r="T68" i="6"/>
  <c r="AO67" i="6"/>
  <c r="T67" i="6"/>
  <c r="AO66" i="6"/>
  <c r="T66" i="6"/>
  <c r="AO65" i="6"/>
  <c r="T65" i="6"/>
  <c r="AO64" i="6"/>
  <c r="T64" i="6"/>
  <c r="AO63" i="6"/>
  <c r="T63" i="6"/>
  <c r="AO62" i="6"/>
  <c r="T62" i="6"/>
  <c r="AO61" i="6"/>
  <c r="T61" i="6"/>
  <c r="AO60" i="6"/>
  <c r="T60" i="6"/>
  <c r="AO59" i="6"/>
  <c r="T59" i="6"/>
  <c r="AO58" i="6"/>
  <c r="T58" i="6"/>
  <c r="AO57" i="6"/>
  <c r="T57" i="6"/>
  <c r="AO56" i="6"/>
  <c r="T56" i="6"/>
  <c r="AO55" i="6"/>
  <c r="T55" i="6"/>
  <c r="AO54" i="6"/>
  <c r="T54" i="6"/>
  <c r="AO53" i="6"/>
  <c r="T53" i="6"/>
  <c r="AO52" i="6"/>
  <c r="T52" i="6"/>
  <c r="AO51" i="6"/>
  <c r="T51" i="6"/>
  <c r="AO50" i="6"/>
  <c r="T50" i="6"/>
  <c r="AO49" i="6"/>
  <c r="T49" i="6"/>
  <c r="AO48" i="6"/>
  <c r="T48" i="6"/>
  <c r="AO47" i="6"/>
  <c r="T47" i="6"/>
  <c r="AO46" i="6"/>
  <c r="T46" i="6"/>
  <c r="AO45" i="6"/>
  <c r="T45" i="6"/>
  <c r="AO145" i="5"/>
  <c r="T145" i="5"/>
  <c r="AO144" i="5"/>
  <c r="T144" i="5"/>
  <c r="AO143" i="5"/>
  <c r="T143" i="5"/>
  <c r="AO142" i="5"/>
  <c r="T142" i="5"/>
  <c r="AO141" i="5"/>
  <c r="T141" i="5"/>
  <c r="AO140" i="5"/>
  <c r="T140" i="5"/>
  <c r="AO139" i="5"/>
  <c r="T139" i="5"/>
  <c r="AO138" i="5"/>
  <c r="T138" i="5"/>
  <c r="AO137" i="5"/>
  <c r="T137" i="5"/>
  <c r="AO136" i="5"/>
  <c r="T136" i="5"/>
  <c r="AO135" i="5"/>
  <c r="T135" i="5"/>
  <c r="AO134" i="5"/>
  <c r="T134" i="5"/>
  <c r="AO133" i="5"/>
  <c r="T133" i="5"/>
  <c r="AO132" i="5"/>
  <c r="T132" i="5"/>
  <c r="AO131" i="5"/>
  <c r="T131" i="5"/>
  <c r="AO130" i="5"/>
  <c r="T130" i="5"/>
  <c r="AO129" i="5"/>
  <c r="T129" i="5"/>
  <c r="AO128" i="5"/>
  <c r="T128" i="5"/>
  <c r="AO127" i="5"/>
  <c r="T127" i="5"/>
  <c r="AO126" i="5"/>
  <c r="T126" i="5"/>
  <c r="AO125" i="5"/>
  <c r="T125" i="5"/>
  <c r="AO124" i="5"/>
  <c r="T124" i="5"/>
  <c r="AO123" i="5"/>
  <c r="T123" i="5"/>
  <c r="AO122" i="5"/>
  <c r="T122" i="5"/>
  <c r="AO121" i="5"/>
  <c r="T121" i="5"/>
  <c r="AO120" i="5"/>
  <c r="T120" i="5"/>
  <c r="AO119" i="5"/>
  <c r="T119" i="5"/>
  <c r="AO118" i="5"/>
  <c r="T118" i="5"/>
  <c r="AO117" i="5"/>
  <c r="T117" i="5"/>
  <c r="AO116" i="5"/>
  <c r="T116" i="5"/>
  <c r="AO115" i="5"/>
  <c r="T115" i="5"/>
  <c r="AO114" i="5"/>
  <c r="T114" i="5"/>
  <c r="AO113" i="5"/>
  <c r="T113" i="5"/>
  <c r="AO112" i="5"/>
  <c r="T112" i="5"/>
  <c r="AO111" i="5"/>
  <c r="T111" i="5"/>
  <c r="AO110" i="5"/>
  <c r="T110" i="5"/>
  <c r="AO109" i="5"/>
  <c r="T109" i="5"/>
  <c r="AO108" i="5"/>
  <c r="T108" i="5"/>
  <c r="AO107" i="5"/>
  <c r="T107" i="5"/>
  <c r="AO106" i="5"/>
  <c r="T106" i="5"/>
  <c r="AO105" i="5"/>
  <c r="T105" i="5"/>
  <c r="AO104" i="5"/>
  <c r="T104" i="5"/>
  <c r="AO103" i="5"/>
  <c r="T103" i="5"/>
  <c r="AO102" i="5"/>
  <c r="T102" i="5"/>
  <c r="AO101" i="5"/>
  <c r="T101" i="5"/>
  <c r="AO100" i="5"/>
  <c r="T100" i="5"/>
  <c r="AO99" i="5"/>
  <c r="T99" i="5"/>
  <c r="AO98" i="5"/>
  <c r="T98" i="5"/>
  <c r="AO97" i="5"/>
  <c r="T97" i="5"/>
  <c r="AO96" i="5"/>
  <c r="T96" i="5"/>
  <c r="AO95" i="5"/>
  <c r="T95" i="5"/>
  <c r="AO94" i="5"/>
  <c r="T94" i="5"/>
  <c r="AO93" i="5"/>
  <c r="T93" i="5"/>
  <c r="AO92" i="5"/>
  <c r="T92" i="5"/>
  <c r="AO91" i="5"/>
  <c r="T91" i="5"/>
  <c r="AO90" i="5"/>
  <c r="T90" i="5"/>
  <c r="AO89" i="5"/>
  <c r="T89" i="5"/>
  <c r="AO88" i="5"/>
  <c r="T88" i="5"/>
  <c r="AO87" i="5"/>
  <c r="T87" i="5"/>
  <c r="AO86" i="5"/>
  <c r="T86" i="5"/>
  <c r="AO85" i="5"/>
  <c r="T85" i="5"/>
  <c r="AO84" i="5"/>
  <c r="T84" i="5"/>
  <c r="AO83" i="5"/>
  <c r="T83" i="5"/>
  <c r="AO82" i="5"/>
  <c r="T82" i="5"/>
  <c r="AO81" i="5"/>
  <c r="T81" i="5"/>
  <c r="AO80" i="5"/>
  <c r="T80" i="5"/>
  <c r="AO79" i="5"/>
  <c r="T79" i="5"/>
  <c r="AO78" i="5"/>
  <c r="T78" i="5"/>
  <c r="AO77" i="5"/>
  <c r="T77" i="5"/>
  <c r="AO76" i="5"/>
  <c r="T76" i="5"/>
  <c r="AO75" i="5"/>
  <c r="T75" i="5"/>
  <c r="AO74" i="5"/>
  <c r="T74" i="5"/>
  <c r="AO73" i="5"/>
  <c r="T73" i="5"/>
  <c r="AO72" i="5"/>
  <c r="T72" i="5"/>
  <c r="AO71" i="5"/>
  <c r="T71" i="5"/>
  <c r="AO70" i="5"/>
  <c r="T70" i="5"/>
  <c r="AO69" i="5"/>
  <c r="T69" i="5"/>
  <c r="AO68" i="5"/>
  <c r="T68" i="5"/>
  <c r="AO67" i="5"/>
  <c r="T67" i="5"/>
  <c r="AO66" i="5"/>
  <c r="T66" i="5"/>
  <c r="AO65" i="5"/>
  <c r="T65" i="5"/>
  <c r="AO64" i="5"/>
  <c r="T64" i="5"/>
  <c r="AO63" i="5"/>
  <c r="T63" i="5"/>
  <c r="AO62" i="5"/>
  <c r="T62" i="5"/>
  <c r="AO61" i="5"/>
  <c r="T61" i="5"/>
  <c r="AO60" i="5"/>
  <c r="T60" i="5"/>
  <c r="AO59" i="5"/>
  <c r="T59" i="5"/>
  <c r="AO58" i="5"/>
  <c r="T58" i="5"/>
  <c r="AO57" i="5"/>
  <c r="T57" i="5"/>
  <c r="AO56" i="5"/>
  <c r="T56" i="5"/>
  <c r="AO55" i="5"/>
  <c r="T55" i="5"/>
  <c r="AO54" i="5"/>
  <c r="T54" i="5"/>
  <c r="AO53" i="5"/>
  <c r="T53" i="5"/>
  <c r="AO52" i="5"/>
  <c r="T52" i="5"/>
  <c r="AO51" i="5"/>
  <c r="T51" i="5"/>
  <c r="AO50" i="5"/>
  <c r="T50" i="5"/>
  <c r="AO49" i="5"/>
  <c r="T49" i="5"/>
  <c r="AO48" i="5"/>
  <c r="T48" i="5"/>
  <c r="AO47" i="5"/>
  <c r="T47" i="5"/>
  <c r="AO46" i="5"/>
  <c r="T46" i="5"/>
  <c r="AO45" i="5"/>
  <c r="T45" i="5"/>
  <c r="AO145" i="4"/>
  <c r="T145" i="4"/>
  <c r="AO144" i="4"/>
  <c r="T144" i="4"/>
  <c r="AO143" i="4"/>
  <c r="T143" i="4"/>
  <c r="AO142" i="4"/>
  <c r="T142" i="4"/>
  <c r="AO141" i="4"/>
  <c r="T141" i="4"/>
  <c r="AO140" i="4"/>
  <c r="T140" i="4"/>
  <c r="AO139" i="4"/>
  <c r="T139" i="4"/>
  <c r="AO138" i="4"/>
  <c r="T138" i="4"/>
  <c r="AO137" i="4"/>
  <c r="T137" i="4"/>
  <c r="AO136" i="4"/>
  <c r="T136" i="4"/>
  <c r="AO135" i="4"/>
  <c r="T135" i="4"/>
  <c r="AO134" i="4"/>
  <c r="T134" i="4"/>
  <c r="AO133" i="4"/>
  <c r="T133" i="4"/>
  <c r="AO132" i="4"/>
  <c r="T132" i="4"/>
  <c r="AO131" i="4"/>
  <c r="T131" i="4"/>
  <c r="AO130" i="4"/>
  <c r="T130" i="4"/>
  <c r="AO129" i="4"/>
  <c r="T129" i="4"/>
  <c r="AO128" i="4"/>
  <c r="T128" i="4"/>
  <c r="AO127" i="4"/>
  <c r="T127" i="4"/>
  <c r="AO126" i="4"/>
  <c r="T126" i="4"/>
  <c r="AO125" i="4"/>
  <c r="T125" i="4"/>
  <c r="AO124" i="4"/>
  <c r="T124" i="4"/>
  <c r="AO123" i="4"/>
  <c r="T123" i="4"/>
  <c r="AO122" i="4"/>
  <c r="T122" i="4"/>
  <c r="AO121" i="4"/>
  <c r="T121" i="4"/>
  <c r="AO120" i="4"/>
  <c r="T120" i="4"/>
  <c r="AO119" i="4"/>
  <c r="T119" i="4"/>
  <c r="AO118" i="4"/>
  <c r="T118" i="4"/>
  <c r="AO117" i="4"/>
  <c r="T117" i="4"/>
  <c r="AO116" i="4"/>
  <c r="T116" i="4"/>
  <c r="AO115" i="4"/>
  <c r="T115" i="4"/>
  <c r="AO114" i="4"/>
  <c r="T114" i="4"/>
  <c r="AO113" i="4"/>
  <c r="T113" i="4"/>
  <c r="AO112" i="4"/>
  <c r="T112" i="4"/>
  <c r="AO111" i="4"/>
  <c r="T111" i="4"/>
  <c r="AO110" i="4"/>
  <c r="T110" i="4"/>
  <c r="AO109" i="4"/>
  <c r="T109" i="4"/>
  <c r="AO108" i="4"/>
  <c r="T108" i="4"/>
  <c r="AO107" i="4"/>
  <c r="T107" i="4"/>
  <c r="AO106" i="4"/>
  <c r="T106" i="4"/>
  <c r="AO105" i="4"/>
  <c r="T105" i="4"/>
  <c r="AO104" i="4"/>
  <c r="T104" i="4"/>
  <c r="AO103" i="4"/>
  <c r="T103" i="4"/>
  <c r="AO102" i="4"/>
  <c r="T102" i="4"/>
  <c r="AO101" i="4"/>
  <c r="T101" i="4"/>
  <c r="AO100" i="4"/>
  <c r="T100" i="4"/>
  <c r="AO99" i="4"/>
  <c r="T99" i="4"/>
  <c r="AO98" i="4"/>
  <c r="T98" i="4"/>
  <c r="AO97" i="4"/>
  <c r="T97" i="4"/>
  <c r="AO96" i="4"/>
  <c r="T96" i="4"/>
  <c r="AO95" i="4"/>
  <c r="T95" i="4"/>
  <c r="AO94" i="4"/>
  <c r="T94" i="4"/>
  <c r="AO93" i="4"/>
  <c r="T93" i="4"/>
  <c r="AO92" i="4"/>
  <c r="T92" i="4"/>
  <c r="AO91" i="4"/>
  <c r="T91" i="4"/>
  <c r="AO90" i="4"/>
  <c r="T90" i="4"/>
  <c r="AO89" i="4"/>
  <c r="T89" i="4"/>
  <c r="AO88" i="4"/>
  <c r="T88" i="4"/>
  <c r="AO87" i="4"/>
  <c r="T87" i="4"/>
  <c r="AO86" i="4"/>
  <c r="T86" i="4"/>
  <c r="AO85" i="4"/>
  <c r="T85" i="4"/>
  <c r="AO84" i="4"/>
  <c r="T84" i="4"/>
  <c r="AO83" i="4"/>
  <c r="T83" i="4"/>
  <c r="AO82" i="4"/>
  <c r="T82" i="4"/>
  <c r="AO81" i="4"/>
  <c r="T81" i="4"/>
  <c r="AO80" i="4"/>
  <c r="T80" i="4"/>
  <c r="AO79" i="4"/>
  <c r="T79" i="4"/>
  <c r="AO78" i="4"/>
  <c r="T78" i="4"/>
  <c r="AO77" i="4"/>
  <c r="T77" i="4"/>
  <c r="AO76" i="4"/>
  <c r="T76" i="4"/>
  <c r="AO75" i="4"/>
  <c r="T75" i="4"/>
  <c r="AO74" i="4"/>
  <c r="T74" i="4"/>
  <c r="AO73" i="4"/>
  <c r="T73" i="4"/>
  <c r="AO72" i="4"/>
  <c r="T72" i="4"/>
  <c r="AO71" i="4"/>
  <c r="T71" i="4"/>
  <c r="AO70" i="4"/>
  <c r="T70" i="4"/>
  <c r="AO69" i="4"/>
  <c r="T69" i="4"/>
  <c r="AO68" i="4"/>
  <c r="T68" i="4"/>
  <c r="AO67" i="4"/>
  <c r="T67" i="4"/>
  <c r="AO66" i="4"/>
  <c r="T66" i="4"/>
  <c r="AO65" i="4"/>
  <c r="T65" i="4"/>
  <c r="AO64" i="4"/>
  <c r="T64" i="4"/>
  <c r="AO63" i="4"/>
  <c r="T63" i="4"/>
  <c r="AO62" i="4"/>
  <c r="T62" i="4"/>
  <c r="AO61" i="4"/>
  <c r="T61" i="4"/>
  <c r="AO60" i="4"/>
  <c r="T60" i="4"/>
  <c r="AO59" i="4"/>
  <c r="T59" i="4"/>
  <c r="AO58" i="4"/>
  <c r="T58" i="4"/>
  <c r="AO57" i="4"/>
  <c r="T57" i="4"/>
  <c r="AO56" i="4"/>
  <c r="T56" i="4"/>
  <c r="AO55" i="4"/>
  <c r="T55" i="4"/>
  <c r="AO54" i="4"/>
  <c r="T54" i="4"/>
  <c r="AO53" i="4"/>
  <c r="T53" i="4"/>
  <c r="AO52" i="4"/>
  <c r="T52" i="4"/>
  <c r="AO51" i="4"/>
  <c r="T51" i="4"/>
  <c r="AO50" i="4"/>
  <c r="T50" i="4"/>
  <c r="AO49" i="4"/>
  <c r="T49" i="4"/>
  <c r="AO48" i="4"/>
  <c r="T48" i="4"/>
  <c r="AO47" i="4"/>
  <c r="T47" i="4"/>
  <c r="AO46" i="4"/>
  <c r="T46" i="4"/>
  <c r="AO45" i="4"/>
  <c r="T45" i="4"/>
</calcChain>
</file>

<file path=xl/sharedStrings.xml><?xml version="1.0" encoding="utf-8"?>
<sst xmlns="http://schemas.openxmlformats.org/spreadsheetml/2006/main" count="184" uniqueCount="118">
  <si>
    <t>Sheet</t>
  </si>
  <si>
    <t>Content</t>
  </si>
  <si>
    <t>Change History</t>
  </si>
  <si>
    <t>Contents of this file and change history</t>
  </si>
  <si>
    <t>Assumptions (agreements)</t>
  </si>
  <si>
    <t>Agreed system level assumptions for calibration and NOMA evaluation</t>
  </si>
  <si>
    <t>Case 1</t>
  </si>
  <si>
    <t>SLS calibration results for Case 1 from each source</t>
  </si>
  <si>
    <t>Case 2</t>
  </si>
  <si>
    <t>SLS calibration results for Case 2 from each source</t>
  </si>
  <si>
    <t>Case 3</t>
  </si>
  <si>
    <t>SLS calibration results for Case 3 from each source</t>
  </si>
  <si>
    <t>Date</t>
  </si>
  <si>
    <t>Version</t>
  </si>
  <si>
    <t>Source</t>
  </si>
  <si>
    <t>Comment</t>
  </si>
  <si>
    <t>v00</t>
  </si>
  <si>
    <t>ZTE</t>
  </si>
  <si>
    <t>Initial version, as a template</t>
  </si>
  <si>
    <t>Parameters</t>
  </si>
  <si>
    <t>mMTC</t>
  </si>
  <si>
    <t>URLLC</t>
  </si>
  <si>
    <t>eMBB</t>
  </si>
  <si>
    <t>Further specified values</t>
  </si>
  <si>
    <t>Layout</t>
  </si>
  <si>
    <t>Single layer - Macro layer: Hex. Grid</t>
  </si>
  <si>
    <t>Inter-BS distance</t>
  </si>
  <si>
    <t>1732m</t>
  </si>
  <si>
    <t>200m for 4GHz
500m for 700MHz</t>
  </si>
  <si>
    <t>200m</t>
  </si>
  <si>
    <t>Carrier frequency</t>
  </si>
  <si>
    <t>700MHz</t>
  </si>
  <si>
    <t>4GHz or 700MHz</t>
  </si>
  <si>
    <t>4GHz</t>
  </si>
  <si>
    <t>Simulation bandwidth</t>
  </si>
  <si>
    <t>6 PRBs as starting point</t>
  </si>
  <si>
    <t>12 PRBs</t>
  </si>
  <si>
    <t>Clarify the simulation bandwidth in the SLS assumptions is the bandwidth for uplink transmission.</t>
  </si>
  <si>
    <t>Number of UEs per cell</t>
  </si>
  <si>
    <t>Companies report</t>
  </si>
  <si>
    <t>Channel model</t>
  </si>
  <si>
    <t>UMa in TR 38.901;
The building penetration model defined in Table 7.4.3-3 in TR 38.901 is used for SLS with frequencies below 6 GHz.</t>
  </si>
  <si>
    <t>UE Tx power</t>
  </si>
  <si>
    <t>Max 23 dBm</t>
  </si>
  <si>
    <t>BS antenna configurations</t>
  </si>
  <si>
    <t>2 Rx or 4 Rx for 700MHz;
2 ports: (M, N, P, Mg, Ng) = (10, 1, 2, 1, 1), 2 TXRU;
4 ports: (M, N, P, Mg, Ng) = (10, 2, 2, 1, 1), 4 TXRU;
dH = dV = 0.5λ;
BS antenna downtilt: companies to report, FFS a single value
4 Rx or 16 Rx for 4GHz;
4 ports: (M, N, P, Mg, Ng) = (10, 2, 2, 1, 1), 4 TXRU;
16 ports: (M, N, P, Mg, Ng) = (10, 8, 2, 1, 1), 16 TXRU;
dH = 0.5λ, dV = 0.8λ;
BS antenna downtilt: companies to report, FFS a single value</t>
  </si>
  <si>
    <t>BS antenna height</t>
  </si>
  <si>
    <t>25m</t>
  </si>
  <si>
    <t>BS antenna element gain + connector loss</t>
  </si>
  <si>
    <t>BS receiver noise figure</t>
  </si>
  <si>
    <t>5dB</t>
  </si>
  <si>
    <t>UE antenna configuration</t>
  </si>
  <si>
    <t>1Tx as starting point</t>
  </si>
  <si>
    <t>UE antenna height</t>
  </si>
  <si>
    <t>Follow the modelling of TR 38.901</t>
  </si>
  <si>
    <t>UE antenna gain</t>
  </si>
  <si>
    <t>0dBi as starting point</t>
  </si>
  <si>
    <t>UE distribution</t>
  </si>
  <si>
    <t>UE power control</t>
  </si>
  <si>
    <t>Open loop PC for mMTC. Companies report the PC mechanisms used for eMBB and URLLC.</t>
  </si>
  <si>
    <t>HARQ/repetition</t>
  </si>
  <si>
    <t>Companies report (including HARQ mechanisms).</t>
  </si>
  <si>
    <t>Channel estimation</t>
  </si>
  <si>
    <t>Realistic</t>
  </si>
  <si>
    <t>BS receiver</t>
  </si>
  <si>
    <t>Advanced receiver, with baseline scheme is MU-MIMO (e.g., has the capability of spatial differentiation)
Companies to provide analysis of complexity between baseline vs. advanced receivers</t>
  </si>
  <si>
    <t>Use the assumption in the following Table for calibration of the CDFs of coupling loss and downlink geometry averaged over two antenna ports.</t>
  </si>
  <si>
    <t>500m</t>
  </si>
  <si>
    <t>UMa in TR 38.901</t>
  </si>
  <si>
    <t>BS Tx power</t>
  </si>
  <si>
    <t>BS antenna downtilt</t>
  </si>
  <si>
    <t>0dBi</t>
  </si>
  <si>
    <t>Follow the evaluation assumptions</t>
  </si>
  <si>
    <t>Open loop PC, P0 = [-90] dBm, alpha = 1.</t>
  </si>
  <si>
    <t>UE attachment</t>
  </si>
  <si>
    <t>Mean</t>
  </si>
  <si>
    <t>Coupling Loss</t>
  </si>
  <si>
    <t>Downlink geometry</t>
  </si>
  <si>
    <t>Minimum distance between UE and BS</t>
  </si>
  <si>
    <t>Building penetration loss</t>
  </si>
  <si>
    <t>TXRU mapping to antenna elements on BS side</t>
  </si>
  <si>
    <t>TXRU mapping weights on BS side</t>
  </si>
  <si>
    <t>Polarized antenna modeling</t>
  </si>
  <si>
    <t>Bandwidth</t>
  </si>
  <si>
    <t>UT array orientation</t>
  </si>
  <si>
    <t>UE receiver noise figure</t>
  </si>
  <si>
    <t>UE distribution and antenna height</t>
  </si>
  <si>
    <t>Handover margin</t>
  </si>
  <si>
    <t>Wrapping method</t>
  </si>
  <si>
    <t>One TXRU per vertical dimension per polarization</t>
  </si>
  <si>
    <t>TXRU virtualization only in the vertical dimension, i.e., sub-array partition model  with 1D virtualization, refer to TR36.897</t>
  </si>
  <si>
    <t>Model-2 in TR36.873</t>
  </si>
  <si>
    <t>10MHz</t>
  </si>
  <si>
    <t>1 (vertical polarization)</t>
  </si>
  <si>
    <t>uniformly distributed on [0,360] degree</t>
  </si>
  <si>
    <t>9dB</t>
  </si>
  <si>
    <t>0dB</t>
  </si>
  <si>
    <t>Geographical distance based wrapping</t>
  </si>
  <si>
    <t>Based on RSRP</t>
  </si>
  <si>
    <t>8 dBi, 0dB cable loss</t>
    <phoneticPr fontId="7" type="noConversion"/>
  </si>
  <si>
    <t>Table 1: System-level assumptions for calibration purpose</t>
    <phoneticPr fontId="7" type="noConversion"/>
  </si>
  <si>
    <t>For mMTC:
20% of users are outdoors (3km/h), 80% of users are indoor (3km/h); Users dropped uniformly in entire cell
For URLLC:
20% of users are outdoors (3km/h), 80% of users are indoor (3km/h); Users dropped uniformly in entire cell;
Note: Other option(s) not precluded, e.g., 500m ISD, 80% of users are outdoors (3km/h), 20% of users are indoor (3km/h).
For eMBB:
20% of users are outdoors (3km/h), 80% of users are indoor (3km/h); Users dropped uniformly in entire cell</t>
    <phoneticPr fontId="7" type="noConversion"/>
  </si>
  <si>
    <t>Table 2: System-level evaluation assumptions for NOMA</t>
    <phoneticPr fontId="7" type="noConversion"/>
  </si>
  <si>
    <t xml:space="preserve">35m </t>
  </si>
  <si>
    <t>10m</t>
  </si>
  <si>
    <t>46 dBm</t>
  </si>
  <si>
    <t>41 dBm</t>
  </si>
  <si>
    <t>2 ports: (M, N, P, Mg, Ng) = (10, 1, 2, 1, 1), +-45 Polarization;
dH = dV = 0.8λ;</t>
  </si>
  <si>
    <t>8 dBi, 0dB cable loss</t>
  </si>
  <si>
    <t>ZTE-7sites</t>
  </si>
  <si>
    <t>ZTE-19sites</t>
  </si>
  <si>
    <t>v01</t>
    <phoneticPr fontId="7" type="noConversion"/>
  </si>
  <si>
    <t>Update with ZTE results</t>
    <phoneticPr fontId="7" type="noConversion"/>
  </si>
  <si>
    <t>v02</t>
    <phoneticPr fontId="7" type="noConversion"/>
  </si>
  <si>
    <t>NTT DOCOMO</t>
    <phoneticPr fontId="7" type="noConversion"/>
  </si>
  <si>
    <t>Update with NTT DOCOMO results</t>
    <phoneticPr fontId="7" type="noConversion"/>
  </si>
  <si>
    <t>DCM-7sites</t>
    <phoneticPr fontId="7" type="noConversion"/>
  </si>
  <si>
    <t>DCM-19sites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</si>
</sst>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DBDBD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9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1'!$B$42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1'!$B$45:$B$145</c:f>
              <c:numCache>
                <c:formatCode>0.00_ </c:formatCode>
                <c:ptCount val="101"/>
                <c:pt idx="0">
                  <c:v>71.356812000000005</c:v>
                </c:pt>
                <c:pt idx="1">
                  <c:v>85.034058000000002</c:v>
                </c:pt>
                <c:pt idx="2">
                  <c:v>89.162200999999996</c:v>
                </c:pt>
                <c:pt idx="3">
                  <c:v>90.822021000000007</c:v>
                </c:pt>
                <c:pt idx="4">
                  <c:v>93.405067000000003</c:v>
                </c:pt>
                <c:pt idx="5">
                  <c:v>95.216292999999993</c:v>
                </c:pt>
                <c:pt idx="6">
                  <c:v>96.703605999999994</c:v>
                </c:pt>
                <c:pt idx="7">
                  <c:v>97.458083999999999</c:v>
                </c:pt>
                <c:pt idx="8">
                  <c:v>98.963538999999997</c:v>
                </c:pt>
                <c:pt idx="9">
                  <c:v>99.609161</c:v>
                </c:pt>
                <c:pt idx="10">
                  <c:v>100.46187999999999</c:v>
                </c:pt>
                <c:pt idx="11">
                  <c:v>101.39167</c:v>
                </c:pt>
                <c:pt idx="12">
                  <c:v>102.18996</c:v>
                </c:pt>
                <c:pt idx="13">
                  <c:v>103.19669</c:v>
                </c:pt>
                <c:pt idx="14">
                  <c:v>103.95292999999999</c:v>
                </c:pt>
                <c:pt idx="15">
                  <c:v>104.54684</c:v>
                </c:pt>
                <c:pt idx="16">
                  <c:v>105.49422</c:v>
                </c:pt>
                <c:pt idx="17">
                  <c:v>106.42796</c:v>
                </c:pt>
                <c:pt idx="18">
                  <c:v>107.26654000000001</c:v>
                </c:pt>
                <c:pt idx="19">
                  <c:v>107.93095</c:v>
                </c:pt>
                <c:pt idx="20">
                  <c:v>108.4349</c:v>
                </c:pt>
                <c:pt idx="21">
                  <c:v>108.71887</c:v>
                </c:pt>
                <c:pt idx="22">
                  <c:v>109.17035</c:v>
                </c:pt>
                <c:pt idx="23">
                  <c:v>109.76056</c:v>
                </c:pt>
                <c:pt idx="24">
                  <c:v>110.08794</c:v>
                </c:pt>
                <c:pt idx="25">
                  <c:v>110.80683999999999</c:v>
                </c:pt>
                <c:pt idx="26">
                  <c:v>111.3835</c:v>
                </c:pt>
                <c:pt idx="27">
                  <c:v>111.88352999999999</c:v>
                </c:pt>
                <c:pt idx="28">
                  <c:v>112.41370000000001</c:v>
                </c:pt>
                <c:pt idx="29">
                  <c:v>112.88755999999999</c:v>
                </c:pt>
                <c:pt idx="30">
                  <c:v>113.50358</c:v>
                </c:pt>
                <c:pt idx="31">
                  <c:v>113.68183000000001</c:v>
                </c:pt>
                <c:pt idx="32">
                  <c:v>114.16098</c:v>
                </c:pt>
                <c:pt idx="33">
                  <c:v>114.65942</c:v>
                </c:pt>
                <c:pt idx="34">
                  <c:v>115.07111</c:v>
                </c:pt>
                <c:pt idx="35">
                  <c:v>115.48909</c:v>
                </c:pt>
                <c:pt idx="36">
                  <c:v>115.78362</c:v>
                </c:pt>
                <c:pt idx="37">
                  <c:v>116.36593999999999</c:v>
                </c:pt>
                <c:pt idx="38">
                  <c:v>116.91777999999999</c:v>
                </c:pt>
                <c:pt idx="39">
                  <c:v>117.52628</c:v>
                </c:pt>
                <c:pt idx="40">
                  <c:v>118.08287</c:v>
                </c:pt>
                <c:pt idx="41">
                  <c:v>118.6704</c:v>
                </c:pt>
                <c:pt idx="42">
                  <c:v>119.04025</c:v>
                </c:pt>
                <c:pt idx="43">
                  <c:v>119.32702999999999</c:v>
                </c:pt>
                <c:pt idx="44">
                  <c:v>119.69356999999999</c:v>
                </c:pt>
                <c:pt idx="45">
                  <c:v>119.93725999999999</c:v>
                </c:pt>
                <c:pt idx="46">
                  <c:v>120.33977</c:v>
                </c:pt>
                <c:pt idx="47">
                  <c:v>120.69708</c:v>
                </c:pt>
                <c:pt idx="48">
                  <c:v>121.3295</c:v>
                </c:pt>
                <c:pt idx="49">
                  <c:v>121.47731</c:v>
                </c:pt>
                <c:pt idx="50">
                  <c:v>121.93883</c:v>
                </c:pt>
                <c:pt idx="51">
                  <c:v>122.31564</c:v>
                </c:pt>
                <c:pt idx="52">
                  <c:v>122.75183</c:v>
                </c:pt>
                <c:pt idx="53">
                  <c:v>123.13451000000001</c:v>
                </c:pt>
                <c:pt idx="54">
                  <c:v>123.46957</c:v>
                </c:pt>
                <c:pt idx="55">
                  <c:v>123.80389</c:v>
                </c:pt>
                <c:pt idx="56">
                  <c:v>124.28113999999999</c:v>
                </c:pt>
                <c:pt idx="57">
                  <c:v>124.85107000000001</c:v>
                </c:pt>
                <c:pt idx="58">
                  <c:v>125.22902999999999</c:v>
                </c:pt>
                <c:pt idx="59">
                  <c:v>125.80139</c:v>
                </c:pt>
                <c:pt idx="60">
                  <c:v>126.07642</c:v>
                </c:pt>
                <c:pt idx="61">
                  <c:v>126.32935000000001</c:v>
                </c:pt>
                <c:pt idx="62">
                  <c:v>126.49898</c:v>
                </c:pt>
                <c:pt idx="63">
                  <c:v>126.74487000000001</c:v>
                </c:pt>
                <c:pt idx="64">
                  <c:v>127.05967</c:v>
                </c:pt>
                <c:pt idx="65">
                  <c:v>127.40652</c:v>
                </c:pt>
                <c:pt idx="66">
                  <c:v>127.84554</c:v>
                </c:pt>
                <c:pt idx="67">
                  <c:v>128.07088999999999</c:v>
                </c:pt>
                <c:pt idx="68">
                  <c:v>128.31735</c:v>
                </c:pt>
                <c:pt idx="69">
                  <c:v>128.63338999999999</c:v>
                </c:pt>
                <c:pt idx="70">
                  <c:v>128.85512</c:v>
                </c:pt>
                <c:pt idx="71">
                  <c:v>129.30525</c:v>
                </c:pt>
                <c:pt idx="72">
                  <c:v>129.62411</c:v>
                </c:pt>
                <c:pt idx="73">
                  <c:v>129.81281000000001</c:v>
                </c:pt>
                <c:pt idx="74">
                  <c:v>130.17447000000001</c:v>
                </c:pt>
                <c:pt idx="75">
                  <c:v>130.52042</c:v>
                </c:pt>
                <c:pt idx="76">
                  <c:v>130.81379999999999</c:v>
                </c:pt>
                <c:pt idx="77">
                  <c:v>131.03783999999999</c:v>
                </c:pt>
                <c:pt idx="78">
                  <c:v>131.46431999999999</c:v>
                </c:pt>
                <c:pt idx="79">
                  <c:v>131.86633</c:v>
                </c:pt>
                <c:pt idx="80">
                  <c:v>132.10276999999999</c:v>
                </c:pt>
                <c:pt idx="81">
                  <c:v>132.41461000000001</c:v>
                </c:pt>
                <c:pt idx="82">
                  <c:v>132.54983999999999</c:v>
                </c:pt>
                <c:pt idx="83">
                  <c:v>132.94470000000001</c:v>
                </c:pt>
                <c:pt idx="84">
                  <c:v>133.3972</c:v>
                </c:pt>
                <c:pt idx="85">
                  <c:v>133.95966999999999</c:v>
                </c:pt>
                <c:pt idx="86">
                  <c:v>134.40643</c:v>
                </c:pt>
                <c:pt idx="87">
                  <c:v>134.76297</c:v>
                </c:pt>
                <c:pt idx="88">
                  <c:v>135.19855000000001</c:v>
                </c:pt>
                <c:pt idx="89">
                  <c:v>135.67204000000001</c:v>
                </c:pt>
                <c:pt idx="90">
                  <c:v>136.06245000000001</c:v>
                </c:pt>
                <c:pt idx="91">
                  <c:v>136.44193000000001</c:v>
                </c:pt>
                <c:pt idx="92">
                  <c:v>136.71027000000001</c:v>
                </c:pt>
                <c:pt idx="93">
                  <c:v>137.11995999999999</c:v>
                </c:pt>
                <c:pt idx="94">
                  <c:v>137.63647</c:v>
                </c:pt>
                <c:pt idx="95">
                  <c:v>138.39125000000001</c:v>
                </c:pt>
                <c:pt idx="96">
                  <c:v>138.97978000000001</c:v>
                </c:pt>
                <c:pt idx="97">
                  <c:v>139.5686</c:v>
                </c:pt>
                <c:pt idx="98">
                  <c:v>139.95462000000001</c:v>
                </c:pt>
                <c:pt idx="99">
                  <c:v>141.53647000000001</c:v>
                </c:pt>
                <c:pt idx="100">
                  <c:v>146.98166000000001</c:v>
                </c:pt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56-445C-B34D-F201158227D4}"/>
            </c:ext>
          </c:extLst>
        </c:ser>
        <c:ser>
          <c:idx val="1"/>
          <c:order val="1"/>
          <c:tx>
            <c:strRef>
              <c:f>'Case 1'!$C$42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1'!$C$45:$C$145</c:f>
              <c:numCache>
                <c:formatCode>0.00_ </c:formatCode>
                <c:ptCount val="101"/>
                <c:pt idx="0">
                  <c:v>64.334014999999994</c:v>
                </c:pt>
                <c:pt idx="1">
                  <c:v>85.301788000000002</c:v>
                </c:pt>
                <c:pt idx="2">
                  <c:v>88.691574000000003</c:v>
                </c:pt>
                <c:pt idx="3">
                  <c:v>90.816254000000001</c:v>
                </c:pt>
                <c:pt idx="4">
                  <c:v>93.015167000000005</c:v>
                </c:pt>
                <c:pt idx="5">
                  <c:v>94.927848999999995</c:v>
                </c:pt>
                <c:pt idx="6">
                  <c:v>96.940308000000002</c:v>
                </c:pt>
                <c:pt idx="7">
                  <c:v>98.211365000000001</c:v>
                </c:pt>
                <c:pt idx="8">
                  <c:v>99.385918000000004</c:v>
                </c:pt>
                <c:pt idx="9">
                  <c:v>100.50435</c:v>
                </c:pt>
                <c:pt idx="10">
                  <c:v>101.38763</c:v>
                </c:pt>
                <c:pt idx="11">
                  <c:v>102.24002</c:v>
                </c:pt>
                <c:pt idx="12">
                  <c:v>102.99069</c:v>
                </c:pt>
                <c:pt idx="13">
                  <c:v>103.91495</c:v>
                </c:pt>
                <c:pt idx="14">
                  <c:v>104.84193</c:v>
                </c:pt>
                <c:pt idx="15">
                  <c:v>105.56894</c:v>
                </c:pt>
                <c:pt idx="16">
                  <c:v>106.09264</c:v>
                </c:pt>
                <c:pt idx="17">
                  <c:v>106.89072</c:v>
                </c:pt>
                <c:pt idx="18">
                  <c:v>107.50973999999999</c:v>
                </c:pt>
                <c:pt idx="19">
                  <c:v>108.01718</c:v>
                </c:pt>
                <c:pt idx="20">
                  <c:v>108.6182</c:v>
                </c:pt>
                <c:pt idx="21">
                  <c:v>109.14527</c:v>
                </c:pt>
                <c:pt idx="22">
                  <c:v>109.67592999999999</c:v>
                </c:pt>
                <c:pt idx="23">
                  <c:v>110.12649999999999</c:v>
                </c:pt>
                <c:pt idx="24">
                  <c:v>110.71661</c:v>
                </c:pt>
                <c:pt idx="25">
                  <c:v>111.16016</c:v>
                </c:pt>
                <c:pt idx="26">
                  <c:v>111.43488000000001</c:v>
                </c:pt>
                <c:pt idx="27">
                  <c:v>111.86257999999999</c:v>
                </c:pt>
                <c:pt idx="28">
                  <c:v>112.30155000000001</c:v>
                </c:pt>
                <c:pt idx="29">
                  <c:v>112.79817</c:v>
                </c:pt>
                <c:pt idx="30">
                  <c:v>113.11732000000001</c:v>
                </c:pt>
                <c:pt idx="31">
                  <c:v>113.58693</c:v>
                </c:pt>
                <c:pt idx="32">
                  <c:v>113.98784999999999</c:v>
                </c:pt>
                <c:pt idx="33">
                  <c:v>114.48484999999999</c:v>
                </c:pt>
                <c:pt idx="34">
                  <c:v>115.02715000000001</c:v>
                </c:pt>
                <c:pt idx="35">
                  <c:v>115.56616</c:v>
                </c:pt>
                <c:pt idx="36">
                  <c:v>116.11313</c:v>
                </c:pt>
                <c:pt idx="37">
                  <c:v>116.42306000000001</c:v>
                </c:pt>
                <c:pt idx="38">
                  <c:v>117.02851</c:v>
                </c:pt>
                <c:pt idx="39">
                  <c:v>117.39075</c:v>
                </c:pt>
                <c:pt idx="40">
                  <c:v>117.86507</c:v>
                </c:pt>
                <c:pt idx="41">
                  <c:v>118.24787000000001</c:v>
                </c:pt>
                <c:pt idx="42">
                  <c:v>118.65094000000001</c:v>
                </c:pt>
                <c:pt idx="43">
                  <c:v>119.16595</c:v>
                </c:pt>
                <c:pt idx="44">
                  <c:v>119.4708</c:v>
                </c:pt>
                <c:pt idx="45">
                  <c:v>119.79845</c:v>
                </c:pt>
                <c:pt idx="46">
                  <c:v>120.19044</c:v>
                </c:pt>
                <c:pt idx="47">
                  <c:v>120.51725999999999</c:v>
                </c:pt>
                <c:pt idx="48">
                  <c:v>120.96674</c:v>
                </c:pt>
                <c:pt idx="49">
                  <c:v>121.33889000000001</c:v>
                </c:pt>
                <c:pt idx="50">
                  <c:v>122.00243</c:v>
                </c:pt>
                <c:pt idx="51">
                  <c:v>122.285</c:v>
                </c:pt>
                <c:pt idx="52">
                  <c:v>122.59047</c:v>
                </c:pt>
                <c:pt idx="53">
                  <c:v>122.99475</c:v>
                </c:pt>
                <c:pt idx="54">
                  <c:v>123.41894000000001</c:v>
                </c:pt>
                <c:pt idx="55">
                  <c:v>123.75241</c:v>
                </c:pt>
                <c:pt idx="56">
                  <c:v>124.10084000000001</c:v>
                </c:pt>
                <c:pt idx="57">
                  <c:v>124.45804</c:v>
                </c:pt>
                <c:pt idx="58">
                  <c:v>124.74709</c:v>
                </c:pt>
                <c:pt idx="59">
                  <c:v>125.14346999999999</c:v>
                </c:pt>
                <c:pt idx="60">
                  <c:v>125.58125</c:v>
                </c:pt>
                <c:pt idx="61">
                  <c:v>125.76215000000001</c:v>
                </c:pt>
                <c:pt idx="62">
                  <c:v>126.0671</c:v>
                </c:pt>
                <c:pt idx="63">
                  <c:v>126.33383000000001</c:v>
                </c:pt>
                <c:pt idx="64">
                  <c:v>126.63614</c:v>
                </c:pt>
                <c:pt idx="65">
                  <c:v>126.93416000000001</c:v>
                </c:pt>
                <c:pt idx="66">
                  <c:v>127.20116</c:v>
                </c:pt>
                <c:pt idx="67">
                  <c:v>127.60593</c:v>
                </c:pt>
                <c:pt idx="68">
                  <c:v>127.8798</c:v>
                </c:pt>
                <c:pt idx="69">
                  <c:v>128.09036</c:v>
                </c:pt>
                <c:pt idx="70">
                  <c:v>128.35162</c:v>
                </c:pt>
                <c:pt idx="71">
                  <c:v>128.69658000000001</c:v>
                </c:pt>
                <c:pt idx="72">
                  <c:v>128.99652</c:v>
                </c:pt>
                <c:pt idx="73">
                  <c:v>129.31133</c:v>
                </c:pt>
                <c:pt idx="74">
                  <c:v>129.58539999999999</c:v>
                </c:pt>
                <c:pt idx="75">
                  <c:v>129.98114000000001</c:v>
                </c:pt>
                <c:pt idx="76">
                  <c:v>130.16763</c:v>
                </c:pt>
                <c:pt idx="77">
                  <c:v>130.45271</c:v>
                </c:pt>
                <c:pt idx="78">
                  <c:v>130.69866999999999</c:v>
                </c:pt>
                <c:pt idx="79">
                  <c:v>131.01288</c:v>
                </c:pt>
                <c:pt idx="80">
                  <c:v>131.40307999999999</c:v>
                </c:pt>
                <c:pt idx="81">
                  <c:v>131.68439000000001</c:v>
                </c:pt>
                <c:pt idx="82">
                  <c:v>132.07749999999999</c:v>
                </c:pt>
                <c:pt idx="83">
                  <c:v>132.37350000000001</c:v>
                </c:pt>
                <c:pt idx="84">
                  <c:v>132.74064999999999</c:v>
                </c:pt>
                <c:pt idx="85">
                  <c:v>133.10167999999999</c:v>
                </c:pt>
                <c:pt idx="86">
                  <c:v>133.48643000000001</c:v>
                </c:pt>
                <c:pt idx="87">
                  <c:v>133.83749</c:v>
                </c:pt>
                <c:pt idx="88">
                  <c:v>134.19776999999999</c:v>
                </c:pt>
                <c:pt idx="89">
                  <c:v>134.60087999999999</c:v>
                </c:pt>
                <c:pt idx="90">
                  <c:v>134.96170000000001</c:v>
                </c:pt>
                <c:pt idx="91">
                  <c:v>135.38174000000001</c:v>
                </c:pt>
                <c:pt idx="92">
                  <c:v>135.84084999999999</c:v>
                </c:pt>
                <c:pt idx="93">
                  <c:v>136.30493000000001</c:v>
                </c:pt>
                <c:pt idx="94">
                  <c:v>137.13657000000001</c:v>
                </c:pt>
                <c:pt idx="95">
                  <c:v>137.76103000000001</c:v>
                </c:pt>
                <c:pt idx="96">
                  <c:v>138.23840000000001</c:v>
                </c:pt>
                <c:pt idx="97">
                  <c:v>139.21887000000001</c:v>
                </c:pt>
                <c:pt idx="98">
                  <c:v>140.38686999999999</c:v>
                </c:pt>
                <c:pt idx="99">
                  <c:v>142.58403000000001</c:v>
                </c:pt>
                <c:pt idx="100">
                  <c:v>147.89005</c:v>
                </c:pt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56-445C-B34D-F201158227D4}"/>
            </c:ext>
          </c:extLst>
        </c:ser>
        <c:ser>
          <c:idx val="2"/>
          <c:order val="2"/>
          <c:tx>
            <c:strRef>
              <c:f>'Case 1'!$D$42</c:f>
              <c:strCache>
                <c:ptCount val="1"/>
                <c:pt idx="0">
                  <c:v>DCM-7sites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1'!$D$45:$D$145</c:f>
              <c:numCache>
                <c:formatCode>0.00_ </c:formatCode>
                <c:ptCount val="101"/>
                <c:pt idx="1">
                  <c:v>82.121600000000001</c:v>
                </c:pt>
                <c:pt idx="2">
                  <c:v>85.921599999999998</c:v>
                </c:pt>
                <c:pt idx="3">
                  <c:v>89.721599999999995</c:v>
                </c:pt>
                <c:pt idx="4">
                  <c:v>92.021600000000007</c:v>
                </c:pt>
                <c:pt idx="5">
                  <c:v>93.921599999999998</c:v>
                </c:pt>
                <c:pt idx="6">
                  <c:v>95.681600000000003</c:v>
                </c:pt>
                <c:pt idx="7">
                  <c:v>97.321600000000004</c:v>
                </c:pt>
                <c:pt idx="8">
                  <c:v>98.661600000000007</c:v>
                </c:pt>
                <c:pt idx="9">
                  <c:v>99.635885714285706</c:v>
                </c:pt>
                <c:pt idx="10">
                  <c:v>100.5716</c:v>
                </c:pt>
                <c:pt idx="11">
                  <c:v>101.5716</c:v>
                </c:pt>
                <c:pt idx="12">
                  <c:v>102.3716</c:v>
                </c:pt>
                <c:pt idx="13">
                  <c:v>103.1091</c:v>
                </c:pt>
                <c:pt idx="14">
                  <c:v>104.02160000000001</c:v>
                </c:pt>
                <c:pt idx="15">
                  <c:v>104.6216</c:v>
                </c:pt>
                <c:pt idx="16">
                  <c:v>105.33588571428599</c:v>
                </c:pt>
                <c:pt idx="17">
                  <c:v>105.9616</c:v>
                </c:pt>
                <c:pt idx="18">
                  <c:v>106.554933333333</c:v>
                </c:pt>
                <c:pt idx="19">
                  <c:v>107.054933333333</c:v>
                </c:pt>
                <c:pt idx="20">
                  <c:v>107.775446153846</c:v>
                </c:pt>
                <c:pt idx="21">
                  <c:v>108.304933333333</c:v>
                </c:pt>
                <c:pt idx="22">
                  <c:v>108.813266666667</c:v>
                </c:pt>
                <c:pt idx="23">
                  <c:v>109.29937777777801</c:v>
                </c:pt>
                <c:pt idx="24">
                  <c:v>109.88160000000001</c:v>
                </c:pt>
                <c:pt idx="25">
                  <c:v>110.3216</c:v>
                </c:pt>
                <c:pt idx="26">
                  <c:v>110.767054545455</c:v>
                </c:pt>
                <c:pt idx="27">
                  <c:v>111.329933333333</c:v>
                </c:pt>
                <c:pt idx="28">
                  <c:v>111.80159999999999</c:v>
                </c:pt>
                <c:pt idx="29">
                  <c:v>112.298523076923</c:v>
                </c:pt>
                <c:pt idx="30">
                  <c:v>113.004933333333</c:v>
                </c:pt>
                <c:pt idx="31">
                  <c:v>113.488266666667</c:v>
                </c:pt>
                <c:pt idx="32">
                  <c:v>113.9316</c:v>
                </c:pt>
                <c:pt idx="33">
                  <c:v>114.49302857142899</c:v>
                </c:pt>
                <c:pt idx="34">
                  <c:v>115.02160000000001</c:v>
                </c:pt>
                <c:pt idx="35">
                  <c:v>115.8466</c:v>
                </c:pt>
                <c:pt idx="36">
                  <c:v>116.3416</c:v>
                </c:pt>
                <c:pt idx="37">
                  <c:v>116.764457142857</c:v>
                </c:pt>
                <c:pt idx="38">
                  <c:v>117.2841</c:v>
                </c:pt>
                <c:pt idx="39">
                  <c:v>117.730690909091</c:v>
                </c:pt>
                <c:pt idx="40">
                  <c:v>118.14660000000001</c:v>
                </c:pt>
                <c:pt idx="41">
                  <c:v>118.699377777778</c:v>
                </c:pt>
                <c:pt idx="42">
                  <c:v>119.1816</c:v>
                </c:pt>
                <c:pt idx="43">
                  <c:v>119.63160000000001</c:v>
                </c:pt>
                <c:pt idx="44">
                  <c:v>120.0341</c:v>
                </c:pt>
                <c:pt idx="45">
                  <c:v>120.47993333333299</c:v>
                </c:pt>
                <c:pt idx="46">
                  <c:v>120.883138461538</c:v>
                </c:pt>
                <c:pt idx="47">
                  <c:v>121.33159999999999</c:v>
                </c:pt>
                <c:pt idx="48">
                  <c:v>121.7216</c:v>
                </c:pt>
                <c:pt idx="49">
                  <c:v>122.2466</c:v>
                </c:pt>
                <c:pt idx="50">
                  <c:v>122.6216</c:v>
                </c:pt>
                <c:pt idx="51">
                  <c:v>123.0416</c:v>
                </c:pt>
                <c:pt idx="52">
                  <c:v>123.398070588235</c:v>
                </c:pt>
                <c:pt idx="53">
                  <c:v>123.70285</c:v>
                </c:pt>
                <c:pt idx="54">
                  <c:v>124.01535</c:v>
                </c:pt>
                <c:pt idx="55">
                  <c:v>124.443028571429</c:v>
                </c:pt>
                <c:pt idx="56">
                  <c:v>124.776145454545</c:v>
                </c:pt>
                <c:pt idx="57">
                  <c:v>125.1841</c:v>
                </c:pt>
                <c:pt idx="58">
                  <c:v>125.49218823529399</c:v>
                </c:pt>
                <c:pt idx="59">
                  <c:v>125.76604444444401</c:v>
                </c:pt>
                <c:pt idx="60">
                  <c:v>126.05017142857101</c:v>
                </c:pt>
                <c:pt idx="61">
                  <c:v>126.332126315789</c:v>
                </c:pt>
                <c:pt idx="62">
                  <c:v>126.65493333333301</c:v>
                </c:pt>
                <c:pt idx="63">
                  <c:v>126.957963636364</c:v>
                </c:pt>
                <c:pt idx="64">
                  <c:v>127.24160000000001</c:v>
                </c:pt>
                <c:pt idx="65">
                  <c:v>127.55159999999999</c:v>
                </c:pt>
                <c:pt idx="66">
                  <c:v>127.913907692308</c:v>
                </c:pt>
                <c:pt idx="67">
                  <c:v>128.11326666666699</c:v>
                </c:pt>
                <c:pt idx="68">
                  <c:v>128.42160000000001</c:v>
                </c:pt>
                <c:pt idx="69">
                  <c:v>128.76159999999999</c:v>
                </c:pt>
                <c:pt idx="70">
                  <c:v>129.06705454545499</c:v>
                </c:pt>
                <c:pt idx="71">
                  <c:v>129.334933333333</c:v>
                </c:pt>
                <c:pt idx="72">
                  <c:v>129.577155555556</c:v>
                </c:pt>
                <c:pt idx="73">
                  <c:v>129.91390769230799</c:v>
                </c:pt>
                <c:pt idx="74">
                  <c:v>130.20910000000001</c:v>
                </c:pt>
                <c:pt idx="75">
                  <c:v>130.49218823529401</c:v>
                </c:pt>
                <c:pt idx="76">
                  <c:v>130.73698461538501</c:v>
                </c:pt>
                <c:pt idx="77">
                  <c:v>131.01571764705901</c:v>
                </c:pt>
                <c:pt idx="78">
                  <c:v>131.32159999999999</c:v>
                </c:pt>
                <c:pt idx="79">
                  <c:v>131.580423529412</c:v>
                </c:pt>
                <c:pt idx="80">
                  <c:v>131.85659999999999</c:v>
                </c:pt>
                <c:pt idx="81">
                  <c:v>132.14160000000001</c:v>
                </c:pt>
                <c:pt idx="82">
                  <c:v>132.40493333333299</c:v>
                </c:pt>
                <c:pt idx="83">
                  <c:v>132.74467692307701</c:v>
                </c:pt>
                <c:pt idx="84">
                  <c:v>133.16159999999999</c:v>
                </c:pt>
                <c:pt idx="85">
                  <c:v>133.49302857142899</c:v>
                </c:pt>
                <c:pt idx="86">
                  <c:v>133.82929230769199</c:v>
                </c:pt>
                <c:pt idx="87">
                  <c:v>134.115717647059</c:v>
                </c:pt>
                <c:pt idx="88">
                  <c:v>134.54660000000001</c:v>
                </c:pt>
                <c:pt idx="89">
                  <c:v>134.97614545454499</c:v>
                </c:pt>
                <c:pt idx="90">
                  <c:v>135.435885714286</c:v>
                </c:pt>
                <c:pt idx="91">
                  <c:v>135.82159999999999</c:v>
                </c:pt>
                <c:pt idx="92">
                  <c:v>136.44159999999999</c:v>
                </c:pt>
                <c:pt idx="93">
                  <c:v>136.89660000000001</c:v>
                </c:pt>
                <c:pt idx="94">
                  <c:v>137.50493333333301</c:v>
                </c:pt>
                <c:pt idx="95">
                  <c:v>138.08826666666701</c:v>
                </c:pt>
                <c:pt idx="96">
                  <c:v>138.9016</c:v>
                </c:pt>
                <c:pt idx="97">
                  <c:v>140.188266666667</c:v>
                </c:pt>
                <c:pt idx="98">
                  <c:v>141.0591</c:v>
                </c:pt>
                <c:pt idx="99">
                  <c:v>142.4716</c:v>
                </c:pt>
                <c:pt idx="100">
                  <c:v>147.6216</c:v>
                </c:pt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56-445C-B34D-F201158227D4}"/>
            </c:ext>
          </c:extLst>
        </c:ser>
        <c:ser>
          <c:idx val="3"/>
          <c:order val="3"/>
          <c:tx>
            <c:strRef>
              <c:f>'Case 1'!$E$42</c:f>
              <c:strCache>
                <c:ptCount val="1"/>
                <c:pt idx="0">
                  <c:v>DCM-19sites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1'!$E$45:$E$145</c:f>
              <c:numCache>
                <c:formatCode>0.00_ </c:formatCode>
                <c:ptCount val="101"/>
                <c:pt idx="1">
                  <c:v>83.817599999999999</c:v>
                </c:pt>
                <c:pt idx="2">
                  <c:v>88.167599999999993</c:v>
                </c:pt>
                <c:pt idx="3">
                  <c:v>91.267600000000002</c:v>
                </c:pt>
                <c:pt idx="4">
                  <c:v>93.467600000000004</c:v>
                </c:pt>
                <c:pt idx="5">
                  <c:v>95.217600000000004</c:v>
                </c:pt>
                <c:pt idx="6">
                  <c:v>96.584266666666693</c:v>
                </c:pt>
                <c:pt idx="7">
                  <c:v>97.967600000000004</c:v>
                </c:pt>
                <c:pt idx="8">
                  <c:v>98.967600000000004</c:v>
                </c:pt>
                <c:pt idx="9">
                  <c:v>100.014266666667</c:v>
                </c:pt>
                <c:pt idx="10">
                  <c:v>100.8276</c:v>
                </c:pt>
                <c:pt idx="11">
                  <c:v>101.65583529411801</c:v>
                </c:pt>
                <c:pt idx="12">
                  <c:v>102.44379047619</c:v>
                </c:pt>
                <c:pt idx="13">
                  <c:v>103.26134999999999</c:v>
                </c:pt>
                <c:pt idx="14">
                  <c:v>103.857073684211</c:v>
                </c:pt>
                <c:pt idx="15">
                  <c:v>104.539028571429</c:v>
                </c:pt>
                <c:pt idx="16">
                  <c:v>105.129504761905</c:v>
                </c:pt>
                <c:pt idx="17">
                  <c:v>105.851810526316</c:v>
                </c:pt>
                <c:pt idx="18">
                  <c:v>106.40850909090901</c:v>
                </c:pt>
                <c:pt idx="19">
                  <c:v>106.931236363636</c:v>
                </c:pt>
                <c:pt idx="20">
                  <c:v>107.4726</c:v>
                </c:pt>
                <c:pt idx="21">
                  <c:v>107.944266666667</c:v>
                </c:pt>
                <c:pt idx="22">
                  <c:v>108.384266666667</c:v>
                </c:pt>
                <c:pt idx="23">
                  <c:v>108.87560000000001</c:v>
                </c:pt>
                <c:pt idx="24">
                  <c:v>109.434266666667</c:v>
                </c:pt>
                <c:pt idx="25">
                  <c:v>110.002215384615</c:v>
                </c:pt>
                <c:pt idx="26">
                  <c:v>110.5316</c:v>
                </c:pt>
                <c:pt idx="27">
                  <c:v>111.0626</c:v>
                </c:pt>
                <c:pt idx="28">
                  <c:v>111.685247058824</c:v>
                </c:pt>
                <c:pt idx="29">
                  <c:v>112.24654736842101</c:v>
                </c:pt>
                <c:pt idx="30">
                  <c:v>112.71998095238099</c:v>
                </c:pt>
                <c:pt idx="31">
                  <c:v>113.24379047619</c:v>
                </c:pt>
                <c:pt idx="32">
                  <c:v>113.6926</c:v>
                </c:pt>
                <c:pt idx="33">
                  <c:v>114.193686956522</c:v>
                </c:pt>
                <c:pt idx="34">
                  <c:v>114.684991304348</c:v>
                </c:pt>
                <c:pt idx="35">
                  <c:v>115.1956</c:v>
                </c:pt>
                <c:pt idx="36">
                  <c:v>115.672361904762</c:v>
                </c:pt>
                <c:pt idx="37">
                  <c:v>116.2996</c:v>
                </c:pt>
                <c:pt idx="38">
                  <c:v>116.815426086957</c:v>
                </c:pt>
                <c:pt idx="39">
                  <c:v>117.32214545454499</c:v>
                </c:pt>
                <c:pt idx="40">
                  <c:v>117.782305882353</c:v>
                </c:pt>
                <c:pt idx="41">
                  <c:v>118.2176</c:v>
                </c:pt>
                <c:pt idx="42">
                  <c:v>118.7076</c:v>
                </c:pt>
                <c:pt idx="43">
                  <c:v>119.15244848484799</c:v>
                </c:pt>
                <c:pt idx="44">
                  <c:v>119.58759999999999</c:v>
                </c:pt>
                <c:pt idx="45">
                  <c:v>120.01608484848499</c:v>
                </c:pt>
                <c:pt idx="46">
                  <c:v>120.41759999999999</c:v>
                </c:pt>
                <c:pt idx="47">
                  <c:v>120.80093333333301</c:v>
                </c:pt>
                <c:pt idx="48">
                  <c:v>121.13534193548401</c:v>
                </c:pt>
                <c:pt idx="49">
                  <c:v>121.5676</c:v>
                </c:pt>
                <c:pt idx="50">
                  <c:v>121.97936470588201</c:v>
                </c:pt>
                <c:pt idx="51">
                  <c:v>122.345377777778</c:v>
                </c:pt>
                <c:pt idx="52">
                  <c:v>122.658711111111</c:v>
                </c:pt>
                <c:pt idx="53">
                  <c:v>123.02093333333301</c:v>
                </c:pt>
                <c:pt idx="54">
                  <c:v>123.3556</c:v>
                </c:pt>
                <c:pt idx="55">
                  <c:v>123.7396</c:v>
                </c:pt>
                <c:pt idx="56">
                  <c:v>124.097011764706</c:v>
                </c:pt>
                <c:pt idx="57">
                  <c:v>124.434266666667</c:v>
                </c:pt>
                <c:pt idx="58">
                  <c:v>124.808340740741</c:v>
                </c:pt>
                <c:pt idx="59">
                  <c:v>125.178410810811</c:v>
                </c:pt>
                <c:pt idx="60">
                  <c:v>125.49572499999999</c:v>
                </c:pt>
                <c:pt idx="61">
                  <c:v>125.844070588235</c:v>
                </c:pt>
                <c:pt idx="62">
                  <c:v>126.150526829268</c:v>
                </c:pt>
                <c:pt idx="63">
                  <c:v>126.4676</c:v>
                </c:pt>
                <c:pt idx="64">
                  <c:v>126.80648888888901</c:v>
                </c:pt>
                <c:pt idx="65">
                  <c:v>127.118951351351</c:v>
                </c:pt>
                <c:pt idx="66">
                  <c:v>127.39192432432399</c:v>
                </c:pt>
                <c:pt idx="67">
                  <c:v>127.70396363636399</c:v>
                </c:pt>
                <c:pt idx="68">
                  <c:v>128.003314285714</c:v>
                </c:pt>
                <c:pt idx="69">
                  <c:v>128.357343589744</c:v>
                </c:pt>
                <c:pt idx="70">
                  <c:v>128.657843902439</c:v>
                </c:pt>
                <c:pt idx="71">
                  <c:v>128.95259999999999</c:v>
                </c:pt>
                <c:pt idx="72">
                  <c:v>129.20713488372101</c:v>
                </c:pt>
                <c:pt idx="73">
                  <c:v>129.520541176471</c:v>
                </c:pt>
                <c:pt idx="74">
                  <c:v>129.864658823529</c:v>
                </c:pt>
                <c:pt idx="75">
                  <c:v>130.17529230769199</c:v>
                </c:pt>
                <c:pt idx="76">
                  <c:v>130.48467317073201</c:v>
                </c:pt>
                <c:pt idx="77">
                  <c:v>130.77570810810801</c:v>
                </c:pt>
                <c:pt idx="78">
                  <c:v>131.075292307692</c:v>
                </c:pt>
                <c:pt idx="79">
                  <c:v>131.38620465116301</c:v>
                </c:pt>
                <c:pt idx="80">
                  <c:v>131.678711111111</c:v>
                </c:pt>
                <c:pt idx="81">
                  <c:v>132.01998095238099</c:v>
                </c:pt>
                <c:pt idx="82">
                  <c:v>132.34941818181801</c:v>
                </c:pt>
                <c:pt idx="83">
                  <c:v>132.69759999999999</c:v>
                </c:pt>
                <c:pt idx="84">
                  <c:v>133.060933333333</c:v>
                </c:pt>
                <c:pt idx="85">
                  <c:v>133.488289655172</c:v>
                </c:pt>
                <c:pt idx="86">
                  <c:v>133.870933333333</c:v>
                </c:pt>
                <c:pt idx="87">
                  <c:v>134.22315555555599</c:v>
                </c:pt>
                <c:pt idx="88">
                  <c:v>134.62846956521699</c:v>
                </c:pt>
                <c:pt idx="89">
                  <c:v>135.01759999999999</c:v>
                </c:pt>
                <c:pt idx="90">
                  <c:v>135.447087179487</c:v>
                </c:pt>
                <c:pt idx="91">
                  <c:v>135.86760000000001</c:v>
                </c:pt>
                <c:pt idx="92">
                  <c:v>136.35221538461499</c:v>
                </c:pt>
                <c:pt idx="93">
                  <c:v>136.873155555556</c:v>
                </c:pt>
                <c:pt idx="94">
                  <c:v>137.429138461538</c:v>
                </c:pt>
                <c:pt idx="95">
                  <c:v>138.193915789474</c:v>
                </c:pt>
                <c:pt idx="96">
                  <c:v>138.83075789473699</c:v>
                </c:pt>
                <c:pt idx="97">
                  <c:v>139.631885714286</c:v>
                </c:pt>
                <c:pt idx="98">
                  <c:v>140.6576</c:v>
                </c:pt>
                <c:pt idx="99">
                  <c:v>142.25093333333299</c:v>
                </c:pt>
                <c:pt idx="100">
                  <c:v>150.9676</c:v>
                </c:pt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56-445C-B34D-F201158227D4}"/>
            </c:ext>
          </c:extLst>
        </c:ser>
        <c:ser>
          <c:idx val="4"/>
          <c:order val="4"/>
          <c:tx>
            <c:strRef>
              <c:f>'Case 1'!$F$42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1'!$F$45:$F$145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56-445C-B34D-F201158227D4}"/>
            </c:ext>
          </c:extLst>
        </c:ser>
        <c:ser>
          <c:idx val="5"/>
          <c:order val="5"/>
          <c:tx>
            <c:strRef>
              <c:f>'Case 1'!$G$42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1'!$G$45:$G$145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56-445C-B34D-F201158227D4}"/>
            </c:ext>
          </c:extLst>
        </c:ser>
        <c:ser>
          <c:idx val="6"/>
          <c:order val="6"/>
          <c:tx>
            <c:strRef>
              <c:f>'Case 1'!$H$42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1'!$H$45:$H$145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56-445C-B34D-F201158227D4}"/>
            </c:ext>
          </c:extLst>
        </c:ser>
        <c:ser>
          <c:idx val="7"/>
          <c:order val="7"/>
          <c:tx>
            <c:strRef>
              <c:f>'Case 1'!$I$42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1'!$I$45:$I$145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56-445C-B34D-F201158227D4}"/>
            </c:ext>
          </c:extLst>
        </c:ser>
        <c:ser>
          <c:idx val="8"/>
          <c:order val="8"/>
          <c:tx>
            <c:strRef>
              <c:f>'Case 1'!$J$42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1'!$J$45:$J$145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56-445C-B34D-F201158227D4}"/>
            </c:ext>
          </c:extLst>
        </c:ser>
        <c:ser>
          <c:idx val="9"/>
          <c:order val="9"/>
          <c:tx>
            <c:strRef>
              <c:f>'Case 1'!$K$42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1'!$K$45:$K$145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256-445C-B34D-F201158227D4}"/>
            </c:ext>
          </c:extLst>
        </c:ser>
        <c:ser>
          <c:idx val="10"/>
          <c:order val="10"/>
          <c:tx>
            <c:strRef>
              <c:f>'Case 1'!$L$42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1'!$L$45:$L$145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256-445C-B34D-F201158227D4}"/>
            </c:ext>
          </c:extLst>
        </c:ser>
        <c:ser>
          <c:idx val="11"/>
          <c:order val="11"/>
          <c:tx>
            <c:strRef>
              <c:f>'Case 1'!$M$42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1'!$M$45:$M$145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256-445C-B34D-F201158227D4}"/>
            </c:ext>
          </c:extLst>
        </c:ser>
        <c:ser>
          <c:idx val="12"/>
          <c:order val="12"/>
          <c:tx>
            <c:strRef>
              <c:f>'Case 1'!$N$42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1'!$N$45:$N$145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256-445C-B34D-F201158227D4}"/>
            </c:ext>
          </c:extLst>
        </c:ser>
        <c:ser>
          <c:idx val="13"/>
          <c:order val="13"/>
          <c:tx>
            <c:strRef>
              <c:f>'Case 1'!$O$42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1'!$O$45:$O$145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256-445C-B34D-F201158227D4}"/>
            </c:ext>
          </c:extLst>
        </c:ser>
        <c:ser>
          <c:idx val="14"/>
          <c:order val="14"/>
          <c:tx>
            <c:strRef>
              <c:f>'Case 1'!$P$42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1'!$P$45:$P$145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256-445C-B34D-F201158227D4}"/>
            </c:ext>
          </c:extLst>
        </c:ser>
        <c:ser>
          <c:idx val="15"/>
          <c:order val="15"/>
          <c:tx>
            <c:strRef>
              <c:f>'Case 1'!$Q$42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1'!$Q$45:$Q$145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256-445C-B34D-F201158227D4}"/>
            </c:ext>
          </c:extLst>
        </c:ser>
        <c:ser>
          <c:idx val="16"/>
          <c:order val="16"/>
          <c:tx>
            <c:strRef>
              <c:f>'Case 1'!$R$42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1'!$R$45:$R$145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256-445C-B34D-F201158227D4}"/>
            </c:ext>
          </c:extLst>
        </c:ser>
        <c:ser>
          <c:idx val="17"/>
          <c:order val="17"/>
          <c:tx>
            <c:strRef>
              <c:f>'Case 1'!$S$42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1'!$S$45:$S$145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256-445C-B34D-F20115822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328816"/>
        <c:axId val="340329208"/>
      </c:scatterChart>
      <c:valAx>
        <c:axId val="340328816"/>
        <c:scaling>
          <c:orientation val="minMax"/>
          <c:max val="18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Coupling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0329208"/>
        <c:crosses val="autoZero"/>
        <c:crossBetween val="midCat"/>
        <c:majorUnit val="10"/>
        <c:minorUnit val="5"/>
      </c:valAx>
      <c:valAx>
        <c:axId val="3403292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0328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1'!$W$42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1'!$W$45:$W$145</c:f>
              <c:numCache>
                <c:formatCode>0.00_ </c:formatCode>
                <c:ptCount val="101"/>
                <c:pt idx="0">
                  <c:v>-8.2286815999999998</c:v>
                </c:pt>
                <c:pt idx="1">
                  <c:v>-5.4757271000000003</c:v>
                </c:pt>
                <c:pt idx="2">
                  <c:v>-4.8892201999999996</c:v>
                </c:pt>
                <c:pt idx="3">
                  <c:v>-4.59056</c:v>
                </c:pt>
                <c:pt idx="4">
                  <c:v>-4.3282866000000002</c:v>
                </c:pt>
                <c:pt idx="5">
                  <c:v>-3.9375534000000001</c:v>
                </c:pt>
                <c:pt idx="6">
                  <c:v>-3.7461039999999999</c:v>
                </c:pt>
                <c:pt idx="7">
                  <c:v>-3.6009579</c:v>
                </c:pt>
                <c:pt idx="8">
                  <c:v>-3.3564153000000001</c:v>
                </c:pt>
                <c:pt idx="9">
                  <c:v>-3.2329859999999999</c:v>
                </c:pt>
                <c:pt idx="10">
                  <c:v>-3.0316540999999999</c:v>
                </c:pt>
                <c:pt idx="11">
                  <c:v>-2.9189441</c:v>
                </c:pt>
                <c:pt idx="12">
                  <c:v>-2.7645507</c:v>
                </c:pt>
                <c:pt idx="13">
                  <c:v>-2.5461282999999999</c:v>
                </c:pt>
                <c:pt idx="14">
                  <c:v>-2.4162967000000002</c:v>
                </c:pt>
                <c:pt idx="15">
                  <c:v>-2.1869969</c:v>
                </c:pt>
                <c:pt idx="16">
                  <c:v>-2.0840608999999999</c:v>
                </c:pt>
                <c:pt idx="17">
                  <c:v>-1.9335903000000001</c:v>
                </c:pt>
                <c:pt idx="18">
                  <c:v>-1.8398768999999999</c:v>
                </c:pt>
                <c:pt idx="19">
                  <c:v>-1.7142751000000001</c:v>
                </c:pt>
                <c:pt idx="20">
                  <c:v>-1.5886993</c:v>
                </c:pt>
                <c:pt idx="21">
                  <c:v>-1.4394423999999999</c:v>
                </c:pt>
                <c:pt idx="22">
                  <c:v>-1.3369089000000001</c:v>
                </c:pt>
                <c:pt idx="23">
                  <c:v>-1.1626694</c:v>
                </c:pt>
                <c:pt idx="24">
                  <c:v>-0.99280696999999996</c:v>
                </c:pt>
                <c:pt idx="25">
                  <c:v>-0.84366797999999998</c:v>
                </c:pt>
                <c:pt idx="26">
                  <c:v>-0.77982527000000001</c:v>
                </c:pt>
                <c:pt idx="27">
                  <c:v>-0.68495136000000001</c:v>
                </c:pt>
                <c:pt idx="28">
                  <c:v>-0.54457789999999995</c:v>
                </c:pt>
                <c:pt idx="29">
                  <c:v>-0.43778866999999999</c:v>
                </c:pt>
                <c:pt idx="30">
                  <c:v>-0.30430982000000001</c:v>
                </c:pt>
                <c:pt idx="31">
                  <c:v>-0.20135543</c:v>
                </c:pt>
                <c:pt idx="32">
                  <c:v>-9.5794320000000002E-2</c:v>
                </c:pt>
                <c:pt idx="33">
                  <c:v>1.5302332E-2</c:v>
                </c:pt>
                <c:pt idx="34">
                  <c:v>0.12806390000000001</c:v>
                </c:pt>
                <c:pt idx="35">
                  <c:v>0.27659822000000001</c:v>
                </c:pt>
                <c:pt idx="36">
                  <c:v>0.38513395</c:v>
                </c:pt>
                <c:pt idx="37">
                  <c:v>0.47481521999999998</c:v>
                </c:pt>
                <c:pt idx="38">
                  <c:v>0.57277679000000004</c:v>
                </c:pt>
                <c:pt idx="39">
                  <c:v>0.74001837000000004</c:v>
                </c:pt>
                <c:pt idx="40">
                  <c:v>0.83134043000000002</c:v>
                </c:pt>
                <c:pt idx="41">
                  <c:v>0.98166609000000005</c:v>
                </c:pt>
                <c:pt idx="42">
                  <c:v>1.1583087000000001</c:v>
                </c:pt>
                <c:pt idx="43">
                  <c:v>1.2973636</c:v>
                </c:pt>
                <c:pt idx="44">
                  <c:v>1.4349691</c:v>
                </c:pt>
                <c:pt idx="45">
                  <c:v>1.5636403999999999</c:v>
                </c:pt>
                <c:pt idx="46">
                  <c:v>1.6863821000000001</c:v>
                </c:pt>
                <c:pt idx="47">
                  <c:v>1.7723868</c:v>
                </c:pt>
                <c:pt idx="48">
                  <c:v>1.9393468</c:v>
                </c:pt>
                <c:pt idx="49">
                  <c:v>2.0136995</c:v>
                </c:pt>
                <c:pt idx="50">
                  <c:v>2.1661779999999999</c:v>
                </c:pt>
                <c:pt idx="51">
                  <c:v>2.3336616000000001</c:v>
                </c:pt>
                <c:pt idx="52">
                  <c:v>2.5551990999999998</c:v>
                </c:pt>
                <c:pt idx="53">
                  <c:v>2.7524905</c:v>
                </c:pt>
                <c:pt idx="54">
                  <c:v>2.9419097999999999</c:v>
                </c:pt>
                <c:pt idx="55">
                  <c:v>3.1358418000000001</c:v>
                </c:pt>
                <c:pt idx="56">
                  <c:v>3.3360069000000001</c:v>
                </c:pt>
                <c:pt idx="57">
                  <c:v>3.6321129999999999</c:v>
                </c:pt>
                <c:pt idx="58">
                  <c:v>3.7959089000000001</c:v>
                </c:pt>
                <c:pt idx="59">
                  <c:v>3.9907613</c:v>
                </c:pt>
                <c:pt idx="60">
                  <c:v>4.1245494000000003</c:v>
                </c:pt>
                <c:pt idx="61">
                  <c:v>4.2808671</c:v>
                </c:pt>
                <c:pt idx="62">
                  <c:v>4.4450535999999996</c:v>
                </c:pt>
                <c:pt idx="63">
                  <c:v>4.5663451999999998</c:v>
                </c:pt>
                <c:pt idx="64">
                  <c:v>4.7708921000000002</c:v>
                </c:pt>
                <c:pt idx="65">
                  <c:v>5.0149163999999997</c:v>
                </c:pt>
                <c:pt idx="66">
                  <c:v>5.2360916</c:v>
                </c:pt>
                <c:pt idx="67">
                  <c:v>5.3994160000000004</c:v>
                </c:pt>
                <c:pt idx="68">
                  <c:v>5.5898956999999996</c:v>
                </c:pt>
                <c:pt idx="69">
                  <c:v>5.7760305000000001</c:v>
                </c:pt>
                <c:pt idx="70">
                  <c:v>6.0947461000000001</c:v>
                </c:pt>
                <c:pt idx="71">
                  <c:v>6.2552357000000001</c:v>
                </c:pt>
                <c:pt idx="72">
                  <c:v>6.4208970000000001</c:v>
                </c:pt>
                <c:pt idx="73">
                  <c:v>6.8498067999999996</c:v>
                </c:pt>
                <c:pt idx="74">
                  <c:v>7.2214437</c:v>
                </c:pt>
                <c:pt idx="75">
                  <c:v>7.5470056999999997</c:v>
                </c:pt>
                <c:pt idx="76">
                  <c:v>7.8259233999999998</c:v>
                </c:pt>
                <c:pt idx="77">
                  <c:v>8.0042323999999994</c:v>
                </c:pt>
                <c:pt idx="78">
                  <c:v>8.4167851999999996</c:v>
                </c:pt>
                <c:pt idx="79">
                  <c:v>8.9514388999999994</c:v>
                </c:pt>
                <c:pt idx="80">
                  <c:v>9.4283599999999996</c:v>
                </c:pt>
                <c:pt idx="81">
                  <c:v>9.7313899999999993</c:v>
                </c:pt>
                <c:pt idx="82">
                  <c:v>10.179316999999999</c:v>
                </c:pt>
                <c:pt idx="83">
                  <c:v>10.495253999999999</c:v>
                </c:pt>
                <c:pt idx="84">
                  <c:v>11.017415</c:v>
                </c:pt>
                <c:pt idx="85">
                  <c:v>11.340888</c:v>
                </c:pt>
                <c:pt idx="86">
                  <c:v>11.685471</c:v>
                </c:pt>
                <c:pt idx="87">
                  <c:v>11.994389999999999</c:v>
                </c:pt>
                <c:pt idx="88">
                  <c:v>12.499672</c:v>
                </c:pt>
                <c:pt idx="89">
                  <c:v>12.952139000000001</c:v>
                </c:pt>
                <c:pt idx="90">
                  <c:v>13.842641</c:v>
                </c:pt>
                <c:pt idx="91">
                  <c:v>14.639187</c:v>
                </c:pt>
                <c:pt idx="92">
                  <c:v>15.186508</c:v>
                </c:pt>
                <c:pt idx="93">
                  <c:v>16.329077000000002</c:v>
                </c:pt>
                <c:pt idx="94">
                  <c:v>17.067471999999999</c:v>
                </c:pt>
                <c:pt idx="95">
                  <c:v>18.318086999999998</c:v>
                </c:pt>
                <c:pt idx="96">
                  <c:v>18.970469000000001</c:v>
                </c:pt>
                <c:pt idx="97">
                  <c:v>19.712399999999999</c:v>
                </c:pt>
                <c:pt idx="98">
                  <c:v>20.694963000000001</c:v>
                </c:pt>
                <c:pt idx="99">
                  <c:v>23.431159999999998</c:v>
                </c:pt>
                <c:pt idx="100">
                  <c:v>26.767433</c:v>
                </c:pt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11-4C31-9BA6-BDC5455461A7}"/>
            </c:ext>
          </c:extLst>
        </c:ser>
        <c:ser>
          <c:idx val="1"/>
          <c:order val="1"/>
          <c:tx>
            <c:strRef>
              <c:f>'Case 1'!$X$42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1'!$X$45:$X$145</c:f>
              <c:numCache>
                <c:formatCode>0.00_ </c:formatCode>
                <c:ptCount val="101"/>
                <c:pt idx="0">
                  <c:v>-9.9819794000000002</c:v>
                </c:pt>
                <c:pt idx="1">
                  <c:v>-6.6749090999999998</c:v>
                </c:pt>
                <c:pt idx="2">
                  <c:v>-5.7605047000000003</c:v>
                </c:pt>
                <c:pt idx="3">
                  <c:v>-5.2523030999999998</c:v>
                </c:pt>
                <c:pt idx="4">
                  <c:v>-4.8765305999999997</c:v>
                </c:pt>
                <c:pt idx="5">
                  <c:v>-4.6033039000000002</c:v>
                </c:pt>
                <c:pt idx="6">
                  <c:v>-4.3647342</c:v>
                </c:pt>
                <c:pt idx="7">
                  <c:v>-4.1871141999999999</c:v>
                </c:pt>
                <c:pt idx="8">
                  <c:v>-4.0250997999999996</c:v>
                </c:pt>
                <c:pt idx="9">
                  <c:v>-3.8062128999999998</c:v>
                </c:pt>
                <c:pt idx="10">
                  <c:v>-3.5986273</c:v>
                </c:pt>
                <c:pt idx="11">
                  <c:v>-3.4069552000000001</c:v>
                </c:pt>
                <c:pt idx="12">
                  <c:v>-3.2056460000000002</c:v>
                </c:pt>
                <c:pt idx="13">
                  <c:v>-3.009083</c:v>
                </c:pt>
                <c:pt idx="14">
                  <c:v>-2.8548312</c:v>
                </c:pt>
                <c:pt idx="15">
                  <c:v>-2.6960812000000001</c:v>
                </c:pt>
                <c:pt idx="16">
                  <c:v>-2.5192773000000002</c:v>
                </c:pt>
                <c:pt idx="17">
                  <c:v>-2.4022028</c:v>
                </c:pt>
                <c:pt idx="18">
                  <c:v>-2.2556071000000002</c:v>
                </c:pt>
                <c:pt idx="19">
                  <c:v>-2.1421353999999999</c:v>
                </c:pt>
                <c:pt idx="20">
                  <c:v>-2.0369790000000001</c:v>
                </c:pt>
                <c:pt idx="21">
                  <c:v>-1.8968122999999999</c:v>
                </c:pt>
                <c:pt idx="22">
                  <c:v>-1.7480551</c:v>
                </c:pt>
                <c:pt idx="23">
                  <c:v>-1.6533704</c:v>
                </c:pt>
                <c:pt idx="24">
                  <c:v>-1.539196</c:v>
                </c:pt>
                <c:pt idx="25">
                  <c:v>-1.4017284000000001</c:v>
                </c:pt>
                <c:pt idx="26">
                  <c:v>-1.2982804999999999</c:v>
                </c:pt>
                <c:pt idx="27">
                  <c:v>-1.1536348000000001</c:v>
                </c:pt>
                <c:pt idx="28">
                  <c:v>-1.0418608</c:v>
                </c:pt>
                <c:pt idx="29">
                  <c:v>-0.95776159000000005</c:v>
                </c:pt>
                <c:pt idx="30">
                  <c:v>-0.8448118</c:v>
                </c:pt>
                <c:pt idx="31">
                  <c:v>-0.70623994000000001</c:v>
                </c:pt>
                <c:pt idx="32">
                  <c:v>-0.60141425999999998</c:v>
                </c:pt>
                <c:pt idx="33">
                  <c:v>-0.48683977000000001</c:v>
                </c:pt>
                <c:pt idx="34">
                  <c:v>-0.39755654000000001</c:v>
                </c:pt>
                <c:pt idx="35">
                  <c:v>-0.26700692999999998</c:v>
                </c:pt>
                <c:pt idx="36">
                  <c:v>-0.13665636</c:v>
                </c:pt>
                <c:pt idx="37">
                  <c:v>-4.4449501000000002E-2</c:v>
                </c:pt>
                <c:pt idx="38">
                  <c:v>6.1133201999999998E-2</c:v>
                </c:pt>
                <c:pt idx="39">
                  <c:v>0.19787762</c:v>
                </c:pt>
                <c:pt idx="40">
                  <c:v>0.27801871</c:v>
                </c:pt>
                <c:pt idx="41">
                  <c:v>0.37478238000000003</c:v>
                </c:pt>
                <c:pt idx="42">
                  <c:v>0.49012071000000001</c:v>
                </c:pt>
                <c:pt idx="43">
                  <c:v>0.62422489999999997</c:v>
                </c:pt>
                <c:pt idx="44">
                  <c:v>0.78978795000000002</c:v>
                </c:pt>
                <c:pt idx="45">
                  <c:v>0.95203941999999997</c:v>
                </c:pt>
                <c:pt idx="46">
                  <c:v>1.0678540000000001</c:v>
                </c:pt>
                <c:pt idx="47">
                  <c:v>1.2102869000000001</c:v>
                </c:pt>
                <c:pt idx="48">
                  <c:v>1.322735</c:v>
                </c:pt>
                <c:pt idx="49">
                  <c:v>1.4830019000000001</c:v>
                </c:pt>
                <c:pt idx="50">
                  <c:v>1.6365178</c:v>
                </c:pt>
                <c:pt idx="51">
                  <c:v>1.8036684999999999</c:v>
                </c:pt>
                <c:pt idx="52">
                  <c:v>1.9664363</c:v>
                </c:pt>
                <c:pt idx="53">
                  <c:v>2.1267195000000001</c:v>
                </c:pt>
                <c:pt idx="54">
                  <c:v>2.2602986999999999</c:v>
                </c:pt>
                <c:pt idx="55">
                  <c:v>2.4633737</c:v>
                </c:pt>
                <c:pt idx="56">
                  <c:v>2.6664202000000001</c:v>
                </c:pt>
                <c:pt idx="57">
                  <c:v>2.8134804</c:v>
                </c:pt>
                <c:pt idx="58">
                  <c:v>2.9919603000000001</c:v>
                </c:pt>
                <c:pt idx="59">
                  <c:v>3.2091764999999999</c:v>
                </c:pt>
                <c:pt idx="60">
                  <c:v>3.4285502000000001</c:v>
                </c:pt>
                <c:pt idx="61">
                  <c:v>3.600498</c:v>
                </c:pt>
                <c:pt idx="62">
                  <c:v>3.7571297000000001</c:v>
                </c:pt>
                <c:pt idx="63">
                  <c:v>3.9218120999999999</c:v>
                </c:pt>
                <c:pt idx="64">
                  <c:v>4.1902461000000004</c:v>
                </c:pt>
                <c:pt idx="65">
                  <c:v>4.3352556</c:v>
                </c:pt>
                <c:pt idx="66">
                  <c:v>4.5335660000000004</c:v>
                </c:pt>
                <c:pt idx="67">
                  <c:v>4.7054615000000002</c:v>
                </c:pt>
                <c:pt idx="68">
                  <c:v>4.9120502000000004</c:v>
                </c:pt>
                <c:pt idx="69">
                  <c:v>5.1088676</c:v>
                </c:pt>
                <c:pt idx="70">
                  <c:v>5.3219494999999997</c:v>
                </c:pt>
                <c:pt idx="71">
                  <c:v>5.5920205000000003</c:v>
                </c:pt>
                <c:pt idx="72">
                  <c:v>5.8346920000000004</c:v>
                </c:pt>
                <c:pt idx="73">
                  <c:v>6.1613959999999999</c:v>
                </c:pt>
                <c:pt idx="74">
                  <c:v>6.4844388999999998</c:v>
                </c:pt>
                <c:pt idx="75">
                  <c:v>6.819242</c:v>
                </c:pt>
                <c:pt idx="76">
                  <c:v>7.1349235000000002</c:v>
                </c:pt>
                <c:pt idx="77">
                  <c:v>7.5238503999999997</c:v>
                </c:pt>
                <c:pt idx="78">
                  <c:v>7.8351550000000003</c:v>
                </c:pt>
                <c:pt idx="79">
                  <c:v>8.1357002000000005</c:v>
                </c:pt>
                <c:pt idx="80">
                  <c:v>8.5748633999999999</c:v>
                </c:pt>
                <c:pt idx="81">
                  <c:v>8.8722285999999997</c:v>
                </c:pt>
                <c:pt idx="82">
                  <c:v>9.1975783999999994</c:v>
                </c:pt>
                <c:pt idx="83">
                  <c:v>9.5957869999999996</c:v>
                </c:pt>
                <c:pt idx="84">
                  <c:v>10.052166</c:v>
                </c:pt>
                <c:pt idx="85">
                  <c:v>10.350783</c:v>
                </c:pt>
                <c:pt idx="86">
                  <c:v>10.761754</c:v>
                </c:pt>
                <c:pt idx="87">
                  <c:v>11.10694</c:v>
                </c:pt>
                <c:pt idx="88">
                  <c:v>11.765442</c:v>
                </c:pt>
                <c:pt idx="89">
                  <c:v>12.323202999999999</c:v>
                </c:pt>
                <c:pt idx="90">
                  <c:v>12.986578</c:v>
                </c:pt>
                <c:pt idx="91">
                  <c:v>13.710549</c:v>
                </c:pt>
                <c:pt idx="92">
                  <c:v>14.339895</c:v>
                </c:pt>
                <c:pt idx="93">
                  <c:v>15.13518</c:v>
                </c:pt>
                <c:pt idx="94">
                  <c:v>15.602855</c:v>
                </c:pt>
                <c:pt idx="95">
                  <c:v>16.571632000000001</c:v>
                </c:pt>
                <c:pt idx="96">
                  <c:v>17.696601999999999</c:v>
                </c:pt>
                <c:pt idx="97">
                  <c:v>19.120010000000001</c:v>
                </c:pt>
                <c:pt idx="98">
                  <c:v>20.335978999999998</c:v>
                </c:pt>
                <c:pt idx="99">
                  <c:v>22.376546999999999</c:v>
                </c:pt>
                <c:pt idx="100">
                  <c:v>26.583008</c:v>
                </c:pt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11-4C31-9BA6-BDC5455461A7}"/>
            </c:ext>
          </c:extLst>
        </c:ser>
        <c:ser>
          <c:idx val="2"/>
          <c:order val="2"/>
          <c:tx>
            <c:strRef>
              <c:f>'Case 1'!$Y$42</c:f>
              <c:strCache>
                <c:ptCount val="1"/>
                <c:pt idx="0">
                  <c:v>DCM-7sites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1'!$Y$45:$Y$145</c:f>
              <c:numCache>
                <c:formatCode>0.00_ </c:formatCode>
                <c:ptCount val="101"/>
                <c:pt idx="1">
                  <c:v>-5.9966582380000002</c:v>
                </c:pt>
                <c:pt idx="2">
                  <c:v>-5.296658238</c:v>
                </c:pt>
                <c:pt idx="3">
                  <c:v>-4.9081966995384603</c:v>
                </c:pt>
                <c:pt idx="4">
                  <c:v>-4.5216582379999997</c:v>
                </c:pt>
                <c:pt idx="5">
                  <c:v>-4.1693855107272704</c:v>
                </c:pt>
                <c:pt idx="6">
                  <c:v>-3.9609439522857102</c:v>
                </c:pt>
                <c:pt idx="7">
                  <c:v>-3.6466582380000001</c:v>
                </c:pt>
                <c:pt idx="8">
                  <c:v>-3.44308680942857</c:v>
                </c:pt>
                <c:pt idx="9">
                  <c:v>-3.2949341000689598</c:v>
                </c:pt>
                <c:pt idx="10">
                  <c:v>-3.12073231207407</c:v>
                </c:pt>
                <c:pt idx="11">
                  <c:v>-2.9466582379999999</c:v>
                </c:pt>
                <c:pt idx="12">
                  <c:v>-2.7928120841538502</c:v>
                </c:pt>
                <c:pt idx="13">
                  <c:v>-2.6577693491111098</c:v>
                </c:pt>
                <c:pt idx="14">
                  <c:v>-2.50149694767742</c:v>
                </c:pt>
                <c:pt idx="15">
                  <c:v>-2.3660130767096801</c:v>
                </c:pt>
                <c:pt idx="16">
                  <c:v>-2.1986582380000002</c:v>
                </c:pt>
                <c:pt idx="17">
                  <c:v>-2.0318434231851801</c:v>
                </c:pt>
                <c:pt idx="18">
                  <c:v>-1.8907758850588201</c:v>
                </c:pt>
                <c:pt idx="19">
                  <c:v>-1.73925083059259</c:v>
                </c:pt>
                <c:pt idx="20">
                  <c:v>-1.5899915713333299</c:v>
                </c:pt>
                <c:pt idx="21">
                  <c:v>-1.4531098509032301</c:v>
                </c:pt>
                <c:pt idx="22">
                  <c:v>-1.34909726239024</c:v>
                </c:pt>
                <c:pt idx="23">
                  <c:v>-1.2216582380000001</c:v>
                </c:pt>
                <c:pt idx="24">
                  <c:v>-1.11256732890909</c:v>
                </c:pt>
                <c:pt idx="25">
                  <c:v>-1.0115231028648599</c:v>
                </c:pt>
                <c:pt idx="26">
                  <c:v>-0.90479777288372099</c:v>
                </c:pt>
                <c:pt idx="27">
                  <c:v>-0.79514308648484699</c:v>
                </c:pt>
                <c:pt idx="28">
                  <c:v>-0.67443601577777601</c:v>
                </c:pt>
                <c:pt idx="29">
                  <c:v>-0.54665823799999802</c:v>
                </c:pt>
                <c:pt idx="30">
                  <c:v>-0.414225805567567</c:v>
                </c:pt>
                <c:pt idx="31">
                  <c:v>-0.30192139589473599</c:v>
                </c:pt>
                <c:pt idx="32">
                  <c:v>-0.18665823799999801</c:v>
                </c:pt>
                <c:pt idx="33">
                  <c:v>-6.1809753151514102E-2</c:v>
                </c:pt>
                <c:pt idx="34">
                  <c:v>5.9591762000000999E-2</c:v>
                </c:pt>
                <c:pt idx="35">
                  <c:v>0.18261005468292801</c:v>
                </c:pt>
                <c:pt idx="36">
                  <c:v>0.28945287311111301</c:v>
                </c:pt>
                <c:pt idx="37">
                  <c:v>0.41885900337931198</c:v>
                </c:pt>
                <c:pt idx="38">
                  <c:v>0.56584176200000103</c:v>
                </c:pt>
                <c:pt idx="39">
                  <c:v>0.69117959983784005</c:v>
                </c:pt>
                <c:pt idx="40">
                  <c:v>0.81463208458064695</c:v>
                </c:pt>
                <c:pt idx="41">
                  <c:v>0.95011595554838901</c:v>
                </c:pt>
                <c:pt idx="42">
                  <c:v>1.0761989048571401</c:v>
                </c:pt>
                <c:pt idx="43">
                  <c:v>1.19619890485714</c:v>
                </c:pt>
                <c:pt idx="44">
                  <c:v>1.32430950393549</c:v>
                </c:pt>
                <c:pt idx="45">
                  <c:v>1.4658417619999999</c:v>
                </c:pt>
                <c:pt idx="46">
                  <c:v>1.5957660044242401</c:v>
                </c:pt>
                <c:pt idx="47">
                  <c:v>1.7275353103871001</c:v>
                </c:pt>
                <c:pt idx="48">
                  <c:v>1.8849207093684199</c:v>
                </c:pt>
                <c:pt idx="49">
                  <c:v>2.0500084286666702</c:v>
                </c:pt>
                <c:pt idx="50">
                  <c:v>2.2053417620000002</c:v>
                </c:pt>
                <c:pt idx="51">
                  <c:v>2.3533417619999999</c:v>
                </c:pt>
                <c:pt idx="52">
                  <c:v>2.4819131905714298</c:v>
                </c:pt>
                <c:pt idx="53">
                  <c:v>2.6306144892727299</c:v>
                </c:pt>
                <c:pt idx="54">
                  <c:v>2.7924721967826098</c:v>
                </c:pt>
                <c:pt idx="55">
                  <c:v>2.9926274762857199</c:v>
                </c:pt>
                <c:pt idx="56">
                  <c:v>3.1494956081538499</c:v>
                </c:pt>
                <c:pt idx="57">
                  <c:v>3.3114062781290299</c:v>
                </c:pt>
                <c:pt idx="58">
                  <c:v>3.4602383137241399</c:v>
                </c:pt>
                <c:pt idx="59">
                  <c:v>3.6322891304210501</c:v>
                </c:pt>
                <c:pt idx="60">
                  <c:v>3.8223072792413801</c:v>
                </c:pt>
                <c:pt idx="61">
                  <c:v>3.977341762</c:v>
                </c:pt>
                <c:pt idx="62">
                  <c:v>4.1977862064444498</c:v>
                </c:pt>
                <c:pt idx="63">
                  <c:v>4.4152465239047602</c:v>
                </c:pt>
                <c:pt idx="64">
                  <c:v>4.6215235801818197</c:v>
                </c:pt>
                <c:pt idx="65">
                  <c:v>4.8402982837391297</c:v>
                </c:pt>
                <c:pt idx="66">
                  <c:v>5.1062829384705903</c:v>
                </c:pt>
                <c:pt idx="67">
                  <c:v>5.3088973175555596</c:v>
                </c:pt>
                <c:pt idx="68">
                  <c:v>5.5408417620000003</c:v>
                </c:pt>
                <c:pt idx="69">
                  <c:v>5.7676274762857203</c:v>
                </c:pt>
                <c:pt idx="70">
                  <c:v>6.0133417619999996</c:v>
                </c:pt>
                <c:pt idx="71">
                  <c:v>6.2806144892727298</c:v>
                </c:pt>
                <c:pt idx="72">
                  <c:v>6.4715235801818203</c:v>
                </c:pt>
                <c:pt idx="73">
                  <c:v>6.6715235801818196</c:v>
                </c:pt>
                <c:pt idx="74">
                  <c:v>7.0533417619999996</c:v>
                </c:pt>
                <c:pt idx="75">
                  <c:v>7.2811195397777801</c:v>
                </c:pt>
                <c:pt idx="76">
                  <c:v>7.4922306508888896</c:v>
                </c:pt>
                <c:pt idx="77">
                  <c:v>7.7477862064444398</c:v>
                </c:pt>
                <c:pt idx="78">
                  <c:v>8.0644528731111098</c:v>
                </c:pt>
                <c:pt idx="79">
                  <c:v>8.4351599438181903</c:v>
                </c:pt>
                <c:pt idx="80">
                  <c:v>8.9169781256363692</c:v>
                </c:pt>
                <c:pt idx="81">
                  <c:v>9.3351599438181907</c:v>
                </c:pt>
                <c:pt idx="82">
                  <c:v>9.7247703334285802</c:v>
                </c:pt>
                <c:pt idx="83">
                  <c:v>10.231119539777801</c:v>
                </c:pt>
                <c:pt idx="84">
                  <c:v>10.603341761999999</c:v>
                </c:pt>
                <c:pt idx="85">
                  <c:v>10.940841762</c:v>
                </c:pt>
                <c:pt idx="86">
                  <c:v>11.4200084286667</c:v>
                </c:pt>
                <c:pt idx="87">
                  <c:v>11.870008428666701</c:v>
                </c:pt>
                <c:pt idx="88">
                  <c:v>12.233341762</c:v>
                </c:pt>
                <c:pt idx="89">
                  <c:v>12.753341762</c:v>
                </c:pt>
                <c:pt idx="90">
                  <c:v>13.373341762000001</c:v>
                </c:pt>
                <c:pt idx="91">
                  <c:v>13.973341762</c:v>
                </c:pt>
                <c:pt idx="92">
                  <c:v>14.778341762</c:v>
                </c:pt>
                <c:pt idx="93">
                  <c:v>15.516978125636401</c:v>
                </c:pt>
                <c:pt idx="94">
                  <c:v>16.253341762000002</c:v>
                </c:pt>
                <c:pt idx="95">
                  <c:v>17.420008428666701</c:v>
                </c:pt>
                <c:pt idx="96">
                  <c:v>18.465841762</c:v>
                </c:pt>
                <c:pt idx="97">
                  <c:v>19.610484619142898</c:v>
                </c:pt>
                <c:pt idx="98">
                  <c:v>21.553341761999999</c:v>
                </c:pt>
                <c:pt idx="99">
                  <c:v>23.4866750953333</c:v>
                </c:pt>
                <c:pt idx="100">
                  <c:v>27.653341762</c:v>
                </c:pt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11-4C31-9BA6-BDC5455461A7}"/>
            </c:ext>
          </c:extLst>
        </c:ser>
        <c:ser>
          <c:idx val="3"/>
          <c:order val="3"/>
          <c:tx>
            <c:strRef>
              <c:f>'Case 1'!$Z$42</c:f>
              <c:strCache>
                <c:ptCount val="1"/>
                <c:pt idx="0">
                  <c:v>DCM-19sites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1'!$Z$45:$Z$145</c:f>
              <c:numCache>
                <c:formatCode>0.00_ </c:formatCode>
                <c:ptCount val="101"/>
                <c:pt idx="1">
                  <c:v>-6.8820329212857096</c:v>
                </c:pt>
                <c:pt idx="2">
                  <c:v>-6.0177472070000002</c:v>
                </c:pt>
                <c:pt idx="3">
                  <c:v>-5.567747207</c:v>
                </c:pt>
                <c:pt idx="4">
                  <c:v>-5.1333722069999999</c:v>
                </c:pt>
                <c:pt idx="5">
                  <c:v>-4.8132017524545496</c:v>
                </c:pt>
                <c:pt idx="6">
                  <c:v>-4.5109904502432396</c:v>
                </c:pt>
                <c:pt idx="7">
                  <c:v>-4.2557472069999998</c:v>
                </c:pt>
                <c:pt idx="8">
                  <c:v>-4.0387149489354801</c:v>
                </c:pt>
                <c:pt idx="9">
                  <c:v>-3.8391757784285701</c:v>
                </c:pt>
                <c:pt idx="10">
                  <c:v>-3.63265948770175</c:v>
                </c:pt>
                <c:pt idx="11">
                  <c:v>-3.4315153229420301</c:v>
                </c:pt>
                <c:pt idx="12">
                  <c:v>-3.2506419438421101</c:v>
                </c:pt>
                <c:pt idx="13">
                  <c:v>-3.0916278040149301</c:v>
                </c:pt>
                <c:pt idx="14">
                  <c:v>-2.9374840491052598</c:v>
                </c:pt>
                <c:pt idx="15">
                  <c:v>-2.7914972069999999</c:v>
                </c:pt>
                <c:pt idx="16">
                  <c:v>-2.66100563396629</c:v>
                </c:pt>
                <c:pt idx="17">
                  <c:v>-2.52800361725641</c:v>
                </c:pt>
                <c:pt idx="18">
                  <c:v>-2.3933027625555501</c:v>
                </c:pt>
                <c:pt idx="19">
                  <c:v>-2.2610805403333298</c:v>
                </c:pt>
                <c:pt idx="20">
                  <c:v>-2.1316026286867502</c:v>
                </c:pt>
                <c:pt idx="21">
                  <c:v>-2.0090933608461499</c:v>
                </c:pt>
                <c:pt idx="22">
                  <c:v>-1.8905732939565201</c:v>
                </c:pt>
                <c:pt idx="23">
                  <c:v>-1.747747207</c:v>
                </c:pt>
                <c:pt idx="24">
                  <c:v>-1.5893688286216201</c:v>
                </c:pt>
                <c:pt idx="25">
                  <c:v>-1.4597472069999999</c:v>
                </c:pt>
                <c:pt idx="26">
                  <c:v>-1.34330276255555</c:v>
                </c:pt>
                <c:pt idx="27">
                  <c:v>-1.1990904905820901</c:v>
                </c:pt>
                <c:pt idx="28">
                  <c:v>-1.05476019401299</c:v>
                </c:pt>
                <c:pt idx="29">
                  <c:v>-0.914938218235953</c:v>
                </c:pt>
                <c:pt idx="30">
                  <c:v>-0.77994232895121895</c:v>
                </c:pt>
                <c:pt idx="31">
                  <c:v>-0.67055094531775705</c:v>
                </c:pt>
                <c:pt idx="32">
                  <c:v>-0.54574720700000001</c:v>
                </c:pt>
                <c:pt idx="33">
                  <c:v>-0.42985247015789302</c:v>
                </c:pt>
                <c:pt idx="34">
                  <c:v>-0.30796459830434703</c:v>
                </c:pt>
                <c:pt idx="35">
                  <c:v>-0.18996942922222099</c:v>
                </c:pt>
                <c:pt idx="36">
                  <c:v>-7.8426818650485106E-2</c:v>
                </c:pt>
                <c:pt idx="37">
                  <c:v>4.65385072857155E-2</c:v>
                </c:pt>
                <c:pt idx="38">
                  <c:v>0.172637408384616</c:v>
                </c:pt>
                <c:pt idx="39">
                  <c:v>0.278681364428572</c:v>
                </c:pt>
                <c:pt idx="40">
                  <c:v>0.39578220476470599</c:v>
                </c:pt>
                <c:pt idx="41">
                  <c:v>0.51871112633333505</c:v>
                </c:pt>
                <c:pt idx="42">
                  <c:v>0.64407097481818298</c:v>
                </c:pt>
                <c:pt idx="43">
                  <c:v>0.75033789938297901</c:v>
                </c:pt>
                <c:pt idx="44">
                  <c:v>0.87336390411111098</c:v>
                </c:pt>
                <c:pt idx="45">
                  <c:v>1.0114735722207799</c:v>
                </c:pt>
                <c:pt idx="46">
                  <c:v>1.13582422157143</c:v>
                </c:pt>
                <c:pt idx="47">
                  <c:v>1.2669896351052601</c:v>
                </c:pt>
                <c:pt idx="48">
                  <c:v>1.40158612633333</c:v>
                </c:pt>
                <c:pt idx="49">
                  <c:v>1.5311658364782601</c:v>
                </c:pt>
                <c:pt idx="50">
                  <c:v>1.6854995462467499</c:v>
                </c:pt>
                <c:pt idx="51">
                  <c:v>1.85135391659551</c:v>
                </c:pt>
                <c:pt idx="52">
                  <c:v>1.98541734996203</c:v>
                </c:pt>
                <c:pt idx="53">
                  <c:v>2.1436164293636399</c:v>
                </c:pt>
                <c:pt idx="54">
                  <c:v>2.28598413628358</c:v>
                </c:pt>
                <c:pt idx="55">
                  <c:v>2.44846900921622</c:v>
                </c:pt>
                <c:pt idx="56">
                  <c:v>2.5956674271463398</c:v>
                </c:pt>
                <c:pt idx="57">
                  <c:v>2.7477457507464802</c:v>
                </c:pt>
                <c:pt idx="58">
                  <c:v>2.9116645577058802</c:v>
                </c:pt>
                <c:pt idx="59">
                  <c:v>3.06313514594118</c:v>
                </c:pt>
                <c:pt idx="60">
                  <c:v>3.23751595089474</c:v>
                </c:pt>
                <c:pt idx="61">
                  <c:v>3.4192093147391298</c:v>
                </c:pt>
                <c:pt idx="62">
                  <c:v>3.6199720912456201</c:v>
                </c:pt>
                <c:pt idx="63">
                  <c:v>3.8174379781851902</c:v>
                </c:pt>
                <c:pt idx="64">
                  <c:v>3.9765150880819702</c:v>
                </c:pt>
                <c:pt idx="65">
                  <c:v>4.17363210334483</c:v>
                </c:pt>
                <c:pt idx="66">
                  <c:v>4.369752793</c:v>
                </c:pt>
                <c:pt idx="67">
                  <c:v>4.5722527929999996</c:v>
                </c:pt>
                <c:pt idx="68">
                  <c:v>4.7715385072857197</c:v>
                </c:pt>
                <c:pt idx="69">
                  <c:v>4.9912691864426302</c:v>
                </c:pt>
                <c:pt idx="70">
                  <c:v>5.21948683555319</c:v>
                </c:pt>
                <c:pt idx="71">
                  <c:v>5.4460458964482799</c:v>
                </c:pt>
                <c:pt idx="72">
                  <c:v>5.6842527929999997</c:v>
                </c:pt>
                <c:pt idx="73">
                  <c:v>5.9458891566363601</c:v>
                </c:pt>
                <c:pt idx="74">
                  <c:v>6.2357010688620704</c:v>
                </c:pt>
                <c:pt idx="75">
                  <c:v>6.5484690092162197</c:v>
                </c:pt>
                <c:pt idx="76">
                  <c:v>6.8943217585172398</c:v>
                </c:pt>
                <c:pt idx="77">
                  <c:v>7.1900305707777799</c:v>
                </c:pt>
                <c:pt idx="78">
                  <c:v>7.5013004120476197</c:v>
                </c:pt>
                <c:pt idx="79">
                  <c:v>7.8045932185319202</c:v>
                </c:pt>
                <c:pt idx="80">
                  <c:v>8.1217264772105295</c:v>
                </c:pt>
                <c:pt idx="81">
                  <c:v>8.50368136442858</c:v>
                </c:pt>
                <c:pt idx="82">
                  <c:v>8.8910763224117701</c:v>
                </c:pt>
                <c:pt idx="83">
                  <c:v>9.3059370035263207</c:v>
                </c:pt>
                <c:pt idx="84">
                  <c:v>9.6969586753529402</c:v>
                </c:pt>
                <c:pt idx="85">
                  <c:v>10.079127793</c:v>
                </c:pt>
                <c:pt idx="86">
                  <c:v>10.500252793</c:v>
                </c:pt>
                <c:pt idx="87">
                  <c:v>11.032252793</c:v>
                </c:pt>
                <c:pt idx="88">
                  <c:v>11.4851939694706</c:v>
                </c:pt>
                <c:pt idx="89">
                  <c:v>12.103681364428599</c:v>
                </c:pt>
                <c:pt idx="90">
                  <c:v>12.7381351459412</c:v>
                </c:pt>
                <c:pt idx="91">
                  <c:v>13.3707143314615</c:v>
                </c:pt>
                <c:pt idx="92">
                  <c:v>14.112252793</c:v>
                </c:pt>
                <c:pt idx="93">
                  <c:v>14.852252793</c:v>
                </c:pt>
                <c:pt idx="94">
                  <c:v>15.732252793000001</c:v>
                </c:pt>
                <c:pt idx="95">
                  <c:v>16.709175869923101</c:v>
                </c:pt>
                <c:pt idx="96">
                  <c:v>17.702252793</c:v>
                </c:pt>
                <c:pt idx="97">
                  <c:v>19.146538507285701</c:v>
                </c:pt>
                <c:pt idx="98">
                  <c:v>20.673919459666699</c:v>
                </c:pt>
                <c:pt idx="99">
                  <c:v>22.857252793000001</c:v>
                </c:pt>
                <c:pt idx="100">
                  <c:v>29.032252793000001</c:v>
                </c:pt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11-4C31-9BA6-BDC5455461A7}"/>
            </c:ext>
          </c:extLst>
        </c:ser>
        <c:ser>
          <c:idx val="4"/>
          <c:order val="4"/>
          <c:tx>
            <c:strRef>
              <c:f>'Case 1'!$AA$42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1'!$AA$45:$AA$145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11-4C31-9BA6-BDC5455461A7}"/>
            </c:ext>
          </c:extLst>
        </c:ser>
        <c:ser>
          <c:idx val="5"/>
          <c:order val="5"/>
          <c:tx>
            <c:strRef>
              <c:f>'Case 1'!$AB$42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1'!$AB$45:$AB$145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11-4C31-9BA6-BDC5455461A7}"/>
            </c:ext>
          </c:extLst>
        </c:ser>
        <c:ser>
          <c:idx val="6"/>
          <c:order val="6"/>
          <c:tx>
            <c:strRef>
              <c:f>'Case 1'!$AC$42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1'!$AC$45:$AC$145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11-4C31-9BA6-BDC5455461A7}"/>
            </c:ext>
          </c:extLst>
        </c:ser>
        <c:ser>
          <c:idx val="7"/>
          <c:order val="7"/>
          <c:tx>
            <c:strRef>
              <c:f>'Case 1'!$AD$42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1'!$AD$45:$AD$145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11-4C31-9BA6-BDC5455461A7}"/>
            </c:ext>
          </c:extLst>
        </c:ser>
        <c:ser>
          <c:idx val="8"/>
          <c:order val="8"/>
          <c:tx>
            <c:strRef>
              <c:f>'Case 1'!$AE$42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1'!$AE$45:$AE$145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11-4C31-9BA6-BDC5455461A7}"/>
            </c:ext>
          </c:extLst>
        </c:ser>
        <c:ser>
          <c:idx val="9"/>
          <c:order val="9"/>
          <c:tx>
            <c:strRef>
              <c:f>'Case 1'!$AF$42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1'!$AF$45:$AF$145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F11-4C31-9BA6-BDC5455461A7}"/>
            </c:ext>
          </c:extLst>
        </c:ser>
        <c:ser>
          <c:idx val="10"/>
          <c:order val="10"/>
          <c:tx>
            <c:strRef>
              <c:f>'Case 1'!$AG$42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1'!$AG$45:$AG$145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F11-4C31-9BA6-BDC5455461A7}"/>
            </c:ext>
          </c:extLst>
        </c:ser>
        <c:ser>
          <c:idx val="11"/>
          <c:order val="11"/>
          <c:tx>
            <c:strRef>
              <c:f>'Case 1'!$AH$42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1'!$AH$45:$AH$145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F11-4C31-9BA6-BDC5455461A7}"/>
            </c:ext>
          </c:extLst>
        </c:ser>
        <c:ser>
          <c:idx val="12"/>
          <c:order val="12"/>
          <c:tx>
            <c:strRef>
              <c:f>'Case 1'!$AI$42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1'!$AI$45:$AI$145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F11-4C31-9BA6-BDC5455461A7}"/>
            </c:ext>
          </c:extLst>
        </c:ser>
        <c:ser>
          <c:idx val="13"/>
          <c:order val="13"/>
          <c:tx>
            <c:strRef>
              <c:f>'Case 1'!$AJ$42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1'!$AJ$45:$AJ$145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F11-4C31-9BA6-BDC5455461A7}"/>
            </c:ext>
          </c:extLst>
        </c:ser>
        <c:ser>
          <c:idx val="14"/>
          <c:order val="14"/>
          <c:tx>
            <c:strRef>
              <c:f>'Case 1'!$AK$42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1'!$AK$45:$AK$145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F11-4C31-9BA6-BDC5455461A7}"/>
            </c:ext>
          </c:extLst>
        </c:ser>
        <c:ser>
          <c:idx val="15"/>
          <c:order val="15"/>
          <c:tx>
            <c:strRef>
              <c:f>'Case 1'!$AL$42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1'!$AL$45:$AL$145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F11-4C31-9BA6-BDC5455461A7}"/>
            </c:ext>
          </c:extLst>
        </c:ser>
        <c:ser>
          <c:idx val="16"/>
          <c:order val="16"/>
          <c:tx>
            <c:strRef>
              <c:f>'Case 1'!$AM$42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1'!$AM$45:$AM$145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F11-4C31-9BA6-BDC5455461A7}"/>
            </c:ext>
          </c:extLst>
        </c:ser>
        <c:ser>
          <c:idx val="17"/>
          <c:order val="17"/>
          <c:tx>
            <c:strRef>
              <c:f>'Case 1'!$AN$42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1'!$AN$45:$AN$145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F11-4C31-9BA6-BDC545546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351992"/>
        <c:axId val="340329992"/>
      </c:scatterChart>
      <c:valAx>
        <c:axId val="343351992"/>
        <c:scaling>
          <c:orientation val="minMax"/>
          <c:max val="4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Geometry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0329992"/>
        <c:crosses val="autoZero"/>
        <c:crossBetween val="midCat"/>
        <c:majorUnit val="5"/>
        <c:minorUnit val="5"/>
      </c:valAx>
      <c:valAx>
        <c:axId val="340329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3351992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2'!$B$42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2'!$B$45:$B$145</c:f>
              <c:numCache>
                <c:formatCode>0.00_ </c:formatCode>
                <c:ptCount val="101"/>
                <c:pt idx="0">
                  <c:v>54.527161</c:v>
                </c:pt>
                <c:pt idx="1">
                  <c:v>64.304962000000003</c:v>
                </c:pt>
                <c:pt idx="2">
                  <c:v>67.815025000000006</c:v>
                </c:pt>
                <c:pt idx="3">
                  <c:v>70.824768000000006</c:v>
                </c:pt>
                <c:pt idx="4">
                  <c:v>72.353447000000003</c:v>
                </c:pt>
                <c:pt idx="5">
                  <c:v>73.824211000000005</c:v>
                </c:pt>
                <c:pt idx="6">
                  <c:v>76.281738000000004</c:v>
                </c:pt>
                <c:pt idx="7">
                  <c:v>77.643767999999994</c:v>
                </c:pt>
                <c:pt idx="8">
                  <c:v>79.229331999999999</c:v>
                </c:pt>
                <c:pt idx="9">
                  <c:v>80.512535</c:v>
                </c:pt>
                <c:pt idx="10">
                  <c:v>82.115714999999994</c:v>
                </c:pt>
                <c:pt idx="11">
                  <c:v>82.871307000000002</c:v>
                </c:pt>
                <c:pt idx="12">
                  <c:v>84.079605000000001</c:v>
                </c:pt>
                <c:pt idx="13">
                  <c:v>84.451271000000006</c:v>
                </c:pt>
                <c:pt idx="14">
                  <c:v>85.151352000000003</c:v>
                </c:pt>
                <c:pt idx="15">
                  <c:v>85.921829000000002</c:v>
                </c:pt>
                <c:pt idx="16">
                  <c:v>86.374222000000003</c:v>
                </c:pt>
                <c:pt idx="17">
                  <c:v>87.132964999999999</c:v>
                </c:pt>
                <c:pt idx="18">
                  <c:v>87.595146</c:v>
                </c:pt>
                <c:pt idx="19">
                  <c:v>88.159958000000003</c:v>
                </c:pt>
                <c:pt idx="20">
                  <c:v>88.698791999999997</c:v>
                </c:pt>
                <c:pt idx="21">
                  <c:v>89.041588000000004</c:v>
                </c:pt>
                <c:pt idx="22">
                  <c:v>89.436950999999993</c:v>
                </c:pt>
                <c:pt idx="23">
                  <c:v>90.293137000000002</c:v>
                </c:pt>
                <c:pt idx="24">
                  <c:v>90.638344000000004</c:v>
                </c:pt>
                <c:pt idx="25">
                  <c:v>91.210921999999997</c:v>
                </c:pt>
                <c:pt idx="26">
                  <c:v>91.534301999999997</c:v>
                </c:pt>
                <c:pt idx="27">
                  <c:v>91.940132000000006</c:v>
                </c:pt>
                <c:pt idx="28">
                  <c:v>92.278098999999997</c:v>
                </c:pt>
                <c:pt idx="29">
                  <c:v>92.861999999999995</c:v>
                </c:pt>
                <c:pt idx="30">
                  <c:v>93.273750000000007</c:v>
                </c:pt>
                <c:pt idx="31">
                  <c:v>93.797897000000006</c:v>
                </c:pt>
                <c:pt idx="32">
                  <c:v>94.309951999999996</c:v>
                </c:pt>
                <c:pt idx="33">
                  <c:v>95.010825999999994</c:v>
                </c:pt>
                <c:pt idx="34">
                  <c:v>95.355941999999999</c:v>
                </c:pt>
                <c:pt idx="35">
                  <c:v>95.788512999999995</c:v>
                </c:pt>
                <c:pt idx="36">
                  <c:v>96.068802000000005</c:v>
                </c:pt>
                <c:pt idx="37">
                  <c:v>96.692879000000005</c:v>
                </c:pt>
                <c:pt idx="38">
                  <c:v>97.157844999999995</c:v>
                </c:pt>
                <c:pt idx="39">
                  <c:v>97.628197</c:v>
                </c:pt>
                <c:pt idx="40">
                  <c:v>98.051497999999995</c:v>
                </c:pt>
                <c:pt idx="41">
                  <c:v>98.519149999999996</c:v>
                </c:pt>
                <c:pt idx="42">
                  <c:v>99.260795999999999</c:v>
                </c:pt>
                <c:pt idx="43">
                  <c:v>99.706635000000006</c:v>
                </c:pt>
                <c:pt idx="44">
                  <c:v>100.10016</c:v>
                </c:pt>
                <c:pt idx="45">
                  <c:v>100.29355</c:v>
                </c:pt>
                <c:pt idx="46">
                  <c:v>100.96113</c:v>
                </c:pt>
                <c:pt idx="47">
                  <c:v>101.40514</c:v>
                </c:pt>
                <c:pt idx="48">
                  <c:v>102.07971999999999</c:v>
                </c:pt>
                <c:pt idx="49">
                  <c:v>102.46680000000001</c:v>
                </c:pt>
                <c:pt idx="50">
                  <c:v>102.81983</c:v>
                </c:pt>
                <c:pt idx="51">
                  <c:v>103.33935</c:v>
                </c:pt>
                <c:pt idx="52">
                  <c:v>103.59585</c:v>
                </c:pt>
                <c:pt idx="53">
                  <c:v>104.00491</c:v>
                </c:pt>
                <c:pt idx="54">
                  <c:v>104.32649000000001</c:v>
                </c:pt>
                <c:pt idx="55">
                  <c:v>104.96037</c:v>
                </c:pt>
                <c:pt idx="56">
                  <c:v>105.57458</c:v>
                </c:pt>
                <c:pt idx="57">
                  <c:v>106.11378000000001</c:v>
                </c:pt>
                <c:pt idx="58">
                  <c:v>106.65922</c:v>
                </c:pt>
                <c:pt idx="59">
                  <c:v>107.13342</c:v>
                </c:pt>
                <c:pt idx="60">
                  <c:v>107.62296000000001</c:v>
                </c:pt>
                <c:pt idx="61">
                  <c:v>108.08205</c:v>
                </c:pt>
                <c:pt idx="62">
                  <c:v>108.53429</c:v>
                </c:pt>
                <c:pt idx="63">
                  <c:v>108.93125999999999</c:v>
                </c:pt>
                <c:pt idx="64">
                  <c:v>109.53999</c:v>
                </c:pt>
                <c:pt idx="65">
                  <c:v>110.06592999999999</c:v>
                </c:pt>
                <c:pt idx="66">
                  <c:v>110.53225</c:v>
                </c:pt>
                <c:pt idx="67">
                  <c:v>110.89502</c:v>
                </c:pt>
                <c:pt idx="68">
                  <c:v>111.13684000000001</c:v>
                </c:pt>
                <c:pt idx="69">
                  <c:v>111.46593</c:v>
                </c:pt>
                <c:pt idx="70">
                  <c:v>111.98917</c:v>
                </c:pt>
                <c:pt idx="71">
                  <c:v>112.24575</c:v>
                </c:pt>
                <c:pt idx="72">
                  <c:v>112.66153</c:v>
                </c:pt>
                <c:pt idx="73">
                  <c:v>113.19445</c:v>
                </c:pt>
                <c:pt idx="74">
                  <c:v>113.51759</c:v>
                </c:pt>
                <c:pt idx="75">
                  <c:v>113.82661</c:v>
                </c:pt>
                <c:pt idx="76">
                  <c:v>114.21268999999999</c:v>
                </c:pt>
                <c:pt idx="77">
                  <c:v>114.63082</c:v>
                </c:pt>
                <c:pt idx="78">
                  <c:v>115.20287999999999</c:v>
                </c:pt>
                <c:pt idx="79">
                  <c:v>115.65441</c:v>
                </c:pt>
                <c:pt idx="80">
                  <c:v>115.92716</c:v>
                </c:pt>
                <c:pt idx="81">
                  <c:v>116.45232</c:v>
                </c:pt>
                <c:pt idx="82">
                  <c:v>117.01125</c:v>
                </c:pt>
                <c:pt idx="83">
                  <c:v>117.16081</c:v>
                </c:pt>
                <c:pt idx="84">
                  <c:v>117.50745000000001</c:v>
                </c:pt>
                <c:pt idx="85">
                  <c:v>117.9905</c:v>
                </c:pt>
                <c:pt idx="86">
                  <c:v>118.30356999999999</c:v>
                </c:pt>
                <c:pt idx="87">
                  <c:v>118.79949000000001</c:v>
                </c:pt>
                <c:pt idx="88">
                  <c:v>119.31653</c:v>
                </c:pt>
                <c:pt idx="89">
                  <c:v>119.82489</c:v>
                </c:pt>
                <c:pt idx="90">
                  <c:v>120.30113</c:v>
                </c:pt>
                <c:pt idx="91">
                  <c:v>120.70963</c:v>
                </c:pt>
                <c:pt idx="92">
                  <c:v>121.20059000000001</c:v>
                </c:pt>
                <c:pt idx="93">
                  <c:v>121.65564999999999</c:v>
                </c:pt>
                <c:pt idx="94">
                  <c:v>122.36914</c:v>
                </c:pt>
                <c:pt idx="95">
                  <c:v>122.75360000000001</c:v>
                </c:pt>
                <c:pt idx="96">
                  <c:v>123.47365000000001</c:v>
                </c:pt>
                <c:pt idx="97">
                  <c:v>124.86803999999999</c:v>
                </c:pt>
                <c:pt idx="98">
                  <c:v>126.3353</c:v>
                </c:pt>
                <c:pt idx="99">
                  <c:v>129.20760999999999</c:v>
                </c:pt>
                <c:pt idx="100">
                  <c:v>134.97729000000001</c:v>
                </c:pt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71-4CB8-A1A8-171E8B9B4B86}"/>
            </c:ext>
          </c:extLst>
        </c:ser>
        <c:ser>
          <c:idx val="1"/>
          <c:order val="1"/>
          <c:tx>
            <c:strRef>
              <c:f>'Case 2'!$C$42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2'!$C$45:$C$145</c:f>
              <c:numCache>
                <c:formatCode>0.00_ </c:formatCode>
                <c:ptCount val="101"/>
                <c:pt idx="0">
                  <c:v>52.507027000000001</c:v>
                </c:pt>
                <c:pt idx="1">
                  <c:v>62.621383999999999</c:v>
                </c:pt>
                <c:pt idx="2">
                  <c:v>66.192902000000004</c:v>
                </c:pt>
                <c:pt idx="3">
                  <c:v>69.406113000000005</c:v>
                </c:pt>
                <c:pt idx="4">
                  <c:v>71.722656000000001</c:v>
                </c:pt>
                <c:pt idx="5">
                  <c:v>73.596526999999995</c:v>
                </c:pt>
                <c:pt idx="6">
                  <c:v>76.234015999999997</c:v>
                </c:pt>
                <c:pt idx="7">
                  <c:v>77.511398</c:v>
                </c:pt>
                <c:pt idx="8">
                  <c:v>78.852210999999997</c:v>
                </c:pt>
                <c:pt idx="9">
                  <c:v>80.365386999999998</c:v>
                </c:pt>
                <c:pt idx="10">
                  <c:v>81.519347999999994</c:v>
                </c:pt>
                <c:pt idx="11">
                  <c:v>82.531234999999995</c:v>
                </c:pt>
                <c:pt idx="12">
                  <c:v>83.387557999999999</c:v>
                </c:pt>
                <c:pt idx="13">
                  <c:v>84.110870000000006</c:v>
                </c:pt>
                <c:pt idx="14">
                  <c:v>84.733565999999996</c:v>
                </c:pt>
                <c:pt idx="15">
                  <c:v>85.517296000000002</c:v>
                </c:pt>
                <c:pt idx="16">
                  <c:v>86.082374999999999</c:v>
                </c:pt>
                <c:pt idx="17">
                  <c:v>86.823929000000007</c:v>
                </c:pt>
                <c:pt idx="18">
                  <c:v>87.687056999999996</c:v>
                </c:pt>
                <c:pt idx="19">
                  <c:v>88.379165999999998</c:v>
                </c:pt>
                <c:pt idx="20">
                  <c:v>88.860366999999997</c:v>
                </c:pt>
                <c:pt idx="21">
                  <c:v>89.436240999999995</c:v>
                </c:pt>
                <c:pt idx="22">
                  <c:v>90.050972000000002</c:v>
                </c:pt>
                <c:pt idx="23">
                  <c:v>90.719954999999999</c:v>
                </c:pt>
                <c:pt idx="24">
                  <c:v>91.313491999999997</c:v>
                </c:pt>
                <c:pt idx="25">
                  <c:v>91.810874999999996</c:v>
                </c:pt>
                <c:pt idx="26">
                  <c:v>92.256553999999994</c:v>
                </c:pt>
                <c:pt idx="27">
                  <c:v>92.846878000000004</c:v>
                </c:pt>
                <c:pt idx="28">
                  <c:v>93.339348000000001</c:v>
                </c:pt>
                <c:pt idx="29">
                  <c:v>93.720275999999998</c:v>
                </c:pt>
                <c:pt idx="30">
                  <c:v>94.254181000000003</c:v>
                </c:pt>
                <c:pt idx="31">
                  <c:v>94.762771999999998</c:v>
                </c:pt>
                <c:pt idx="32">
                  <c:v>95.292381000000006</c:v>
                </c:pt>
                <c:pt idx="33">
                  <c:v>95.858131</c:v>
                </c:pt>
                <c:pt idx="34">
                  <c:v>96.167404000000005</c:v>
                </c:pt>
                <c:pt idx="35">
                  <c:v>96.631477000000004</c:v>
                </c:pt>
                <c:pt idx="36">
                  <c:v>97.003051999999997</c:v>
                </c:pt>
                <c:pt idx="37">
                  <c:v>97.434325999999999</c:v>
                </c:pt>
                <c:pt idx="38">
                  <c:v>97.959479999999999</c:v>
                </c:pt>
                <c:pt idx="39">
                  <c:v>98.302329999999998</c:v>
                </c:pt>
                <c:pt idx="40">
                  <c:v>98.668396000000001</c:v>
                </c:pt>
                <c:pt idx="41">
                  <c:v>99.364806999999999</c:v>
                </c:pt>
                <c:pt idx="42">
                  <c:v>99.820014999999998</c:v>
                </c:pt>
                <c:pt idx="43">
                  <c:v>100.34187</c:v>
                </c:pt>
                <c:pt idx="44">
                  <c:v>100.76161</c:v>
                </c:pt>
                <c:pt idx="45">
                  <c:v>101.16141</c:v>
                </c:pt>
                <c:pt idx="46">
                  <c:v>101.57829</c:v>
                </c:pt>
                <c:pt idx="47">
                  <c:v>102.10191</c:v>
                </c:pt>
                <c:pt idx="48">
                  <c:v>102.55944</c:v>
                </c:pt>
                <c:pt idx="49">
                  <c:v>102.91677</c:v>
                </c:pt>
                <c:pt idx="50">
                  <c:v>103.29965</c:v>
                </c:pt>
                <c:pt idx="51">
                  <c:v>103.98826</c:v>
                </c:pt>
                <c:pt idx="52">
                  <c:v>104.4881</c:v>
                </c:pt>
                <c:pt idx="53">
                  <c:v>104.9058</c:v>
                </c:pt>
                <c:pt idx="54">
                  <c:v>105.21431</c:v>
                </c:pt>
                <c:pt idx="55">
                  <c:v>105.65807</c:v>
                </c:pt>
                <c:pt idx="56">
                  <c:v>106.1593</c:v>
                </c:pt>
                <c:pt idx="57">
                  <c:v>106.69589999999999</c:v>
                </c:pt>
                <c:pt idx="58">
                  <c:v>107.05965</c:v>
                </c:pt>
                <c:pt idx="59">
                  <c:v>107.54261</c:v>
                </c:pt>
                <c:pt idx="60">
                  <c:v>107.98408999999999</c:v>
                </c:pt>
                <c:pt idx="61">
                  <c:v>108.41685</c:v>
                </c:pt>
                <c:pt idx="62">
                  <c:v>108.85293</c:v>
                </c:pt>
                <c:pt idx="63">
                  <c:v>109.28135</c:v>
                </c:pt>
                <c:pt idx="64">
                  <c:v>109.56412</c:v>
                </c:pt>
                <c:pt idx="65">
                  <c:v>110.00703</c:v>
                </c:pt>
                <c:pt idx="66">
                  <c:v>110.33271999999999</c:v>
                </c:pt>
                <c:pt idx="67">
                  <c:v>110.81077999999999</c:v>
                </c:pt>
                <c:pt idx="68">
                  <c:v>111.18183000000001</c:v>
                </c:pt>
                <c:pt idx="69">
                  <c:v>111.61769</c:v>
                </c:pt>
                <c:pt idx="70">
                  <c:v>111.94437000000001</c:v>
                </c:pt>
                <c:pt idx="71">
                  <c:v>112.261</c:v>
                </c:pt>
                <c:pt idx="72">
                  <c:v>112.64851</c:v>
                </c:pt>
                <c:pt idx="73">
                  <c:v>112.99522</c:v>
                </c:pt>
                <c:pt idx="74">
                  <c:v>113.43812</c:v>
                </c:pt>
                <c:pt idx="75">
                  <c:v>113.86346</c:v>
                </c:pt>
                <c:pt idx="76">
                  <c:v>114.20414</c:v>
                </c:pt>
                <c:pt idx="77">
                  <c:v>114.55499</c:v>
                </c:pt>
                <c:pt idx="78">
                  <c:v>114.90459</c:v>
                </c:pt>
                <c:pt idx="79">
                  <c:v>115.39757</c:v>
                </c:pt>
                <c:pt idx="80">
                  <c:v>115.69328</c:v>
                </c:pt>
                <c:pt idx="81">
                  <c:v>116.02959</c:v>
                </c:pt>
                <c:pt idx="82">
                  <c:v>116.41645</c:v>
                </c:pt>
                <c:pt idx="83">
                  <c:v>116.84041999999999</c:v>
                </c:pt>
                <c:pt idx="84">
                  <c:v>117.23105</c:v>
                </c:pt>
                <c:pt idx="85">
                  <c:v>117.62585</c:v>
                </c:pt>
                <c:pt idx="86">
                  <c:v>118.12166000000001</c:v>
                </c:pt>
                <c:pt idx="87">
                  <c:v>118.57803</c:v>
                </c:pt>
                <c:pt idx="88">
                  <c:v>119.05835999999999</c:v>
                </c:pt>
                <c:pt idx="89">
                  <c:v>119.42923</c:v>
                </c:pt>
                <c:pt idx="90">
                  <c:v>119.93274</c:v>
                </c:pt>
                <c:pt idx="91">
                  <c:v>120.5557</c:v>
                </c:pt>
                <c:pt idx="92">
                  <c:v>121.09686000000001</c:v>
                </c:pt>
                <c:pt idx="93">
                  <c:v>121.84918</c:v>
                </c:pt>
                <c:pt idx="94">
                  <c:v>122.67403</c:v>
                </c:pt>
                <c:pt idx="95">
                  <c:v>123.57545</c:v>
                </c:pt>
                <c:pt idx="96">
                  <c:v>124.59129</c:v>
                </c:pt>
                <c:pt idx="97">
                  <c:v>125.28936</c:v>
                </c:pt>
                <c:pt idx="98">
                  <c:v>126.36687000000001</c:v>
                </c:pt>
                <c:pt idx="99">
                  <c:v>128.56332</c:v>
                </c:pt>
                <c:pt idx="100">
                  <c:v>136.44660999999999</c:v>
                </c:pt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71-4CB8-A1A8-171E8B9B4B86}"/>
            </c:ext>
          </c:extLst>
        </c:ser>
        <c:ser>
          <c:idx val="2"/>
          <c:order val="2"/>
          <c:tx>
            <c:strRef>
              <c:f>'Case 2'!$D$42</c:f>
              <c:strCache>
                <c:ptCount val="1"/>
                <c:pt idx="0">
                  <c:v>DCM-7sites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2'!$D$45:$D$145</c:f>
              <c:numCache>
                <c:formatCode>0.00_ </c:formatCode>
                <c:ptCount val="101"/>
                <c:pt idx="1">
                  <c:v>63.0274</c:v>
                </c:pt>
                <c:pt idx="2">
                  <c:v>66.677400000000006</c:v>
                </c:pt>
                <c:pt idx="3">
                  <c:v>69.377399999999994</c:v>
                </c:pt>
                <c:pt idx="4">
                  <c:v>71.810733333333303</c:v>
                </c:pt>
                <c:pt idx="5">
                  <c:v>73.757400000000004</c:v>
                </c:pt>
                <c:pt idx="6">
                  <c:v>75.810733333333303</c:v>
                </c:pt>
                <c:pt idx="7">
                  <c:v>76.9440666666667</c:v>
                </c:pt>
                <c:pt idx="8">
                  <c:v>78.502399999999994</c:v>
                </c:pt>
                <c:pt idx="9">
                  <c:v>80.010733333333306</c:v>
                </c:pt>
                <c:pt idx="10">
                  <c:v>81.2774</c:v>
                </c:pt>
                <c:pt idx="11">
                  <c:v>82.460733333333295</c:v>
                </c:pt>
                <c:pt idx="12">
                  <c:v>83.563114285714306</c:v>
                </c:pt>
                <c:pt idx="13">
                  <c:v>84.564899999999994</c:v>
                </c:pt>
                <c:pt idx="14">
                  <c:v>85.2774</c:v>
                </c:pt>
                <c:pt idx="15">
                  <c:v>86.255177777777803</c:v>
                </c:pt>
                <c:pt idx="16">
                  <c:v>86.977400000000003</c:v>
                </c:pt>
                <c:pt idx="17">
                  <c:v>87.6631142857143</c:v>
                </c:pt>
                <c:pt idx="18">
                  <c:v>88.197400000000002</c:v>
                </c:pt>
                <c:pt idx="19">
                  <c:v>88.654323076923106</c:v>
                </c:pt>
                <c:pt idx="20">
                  <c:v>89.157399999999996</c:v>
                </c:pt>
                <c:pt idx="21">
                  <c:v>89.634542857142904</c:v>
                </c:pt>
                <c:pt idx="22">
                  <c:v>90.167400000000001</c:v>
                </c:pt>
                <c:pt idx="23">
                  <c:v>90.8399</c:v>
                </c:pt>
                <c:pt idx="24">
                  <c:v>91.291685714285705</c:v>
                </c:pt>
                <c:pt idx="25">
                  <c:v>91.799622222222197</c:v>
                </c:pt>
                <c:pt idx="26">
                  <c:v>92.424066666666704</c:v>
                </c:pt>
                <c:pt idx="27">
                  <c:v>92.9024</c:v>
                </c:pt>
                <c:pt idx="28">
                  <c:v>93.341036363636405</c:v>
                </c:pt>
                <c:pt idx="29">
                  <c:v>93.835733333333295</c:v>
                </c:pt>
                <c:pt idx="30">
                  <c:v>94.295581818181802</c:v>
                </c:pt>
                <c:pt idx="31">
                  <c:v>94.802400000000006</c:v>
                </c:pt>
                <c:pt idx="32">
                  <c:v>95.330341176470597</c:v>
                </c:pt>
                <c:pt idx="33">
                  <c:v>95.738938461538496</c:v>
                </c:pt>
                <c:pt idx="34">
                  <c:v>96.127399999999994</c:v>
                </c:pt>
                <c:pt idx="35">
                  <c:v>96.577399999999997</c:v>
                </c:pt>
                <c:pt idx="36">
                  <c:v>97.121844444444505</c:v>
                </c:pt>
                <c:pt idx="37">
                  <c:v>97.559218181818196</c:v>
                </c:pt>
                <c:pt idx="38">
                  <c:v>98.138938461538402</c:v>
                </c:pt>
                <c:pt idx="39">
                  <c:v>98.650127272727303</c:v>
                </c:pt>
                <c:pt idx="40">
                  <c:v>99.004672727272705</c:v>
                </c:pt>
                <c:pt idx="41">
                  <c:v>99.415861538461499</c:v>
                </c:pt>
                <c:pt idx="42">
                  <c:v>99.8885111111111</c:v>
                </c:pt>
                <c:pt idx="43">
                  <c:v>100.33194545454499</c:v>
                </c:pt>
                <c:pt idx="44">
                  <c:v>100.8274</c:v>
                </c:pt>
                <c:pt idx="45">
                  <c:v>101.344066666667</c:v>
                </c:pt>
                <c:pt idx="46">
                  <c:v>101.799622222222</c:v>
                </c:pt>
                <c:pt idx="47">
                  <c:v>102.255177777778</c:v>
                </c:pt>
                <c:pt idx="48">
                  <c:v>102.660733333333</c:v>
                </c:pt>
                <c:pt idx="49">
                  <c:v>103.060733333333</c:v>
                </c:pt>
                <c:pt idx="50">
                  <c:v>103.43989999999999</c:v>
                </c:pt>
                <c:pt idx="51">
                  <c:v>103.8674</c:v>
                </c:pt>
                <c:pt idx="52">
                  <c:v>104.37739999999999</c:v>
                </c:pt>
                <c:pt idx="53">
                  <c:v>104.7974</c:v>
                </c:pt>
                <c:pt idx="54">
                  <c:v>105.170257142857</c:v>
                </c:pt>
                <c:pt idx="55">
                  <c:v>105.641036363636</c:v>
                </c:pt>
                <c:pt idx="56">
                  <c:v>106.068309090909</c:v>
                </c:pt>
                <c:pt idx="57">
                  <c:v>106.594066666667</c:v>
                </c:pt>
                <c:pt idx="58">
                  <c:v>106.98851111111099</c:v>
                </c:pt>
                <c:pt idx="59">
                  <c:v>107.555177777778</c:v>
                </c:pt>
                <c:pt idx="60">
                  <c:v>107.90597142857099</c:v>
                </c:pt>
                <c:pt idx="61">
                  <c:v>108.255971428571</c:v>
                </c:pt>
                <c:pt idx="62">
                  <c:v>108.7774</c:v>
                </c:pt>
                <c:pt idx="63">
                  <c:v>109.263114285714</c:v>
                </c:pt>
                <c:pt idx="64">
                  <c:v>109.67184444444401</c:v>
                </c:pt>
                <c:pt idx="65">
                  <c:v>110.1174</c:v>
                </c:pt>
                <c:pt idx="66">
                  <c:v>110.441685714286</c:v>
                </c:pt>
                <c:pt idx="67">
                  <c:v>110.76739999999999</c:v>
                </c:pt>
                <c:pt idx="68">
                  <c:v>111.194066666667</c:v>
                </c:pt>
                <c:pt idx="69">
                  <c:v>111.5274</c:v>
                </c:pt>
                <c:pt idx="70">
                  <c:v>111.8524</c:v>
                </c:pt>
                <c:pt idx="71">
                  <c:v>112.1374</c:v>
                </c:pt>
                <c:pt idx="72">
                  <c:v>112.463114285714</c:v>
                </c:pt>
                <c:pt idx="73">
                  <c:v>112.9649</c:v>
                </c:pt>
                <c:pt idx="74">
                  <c:v>113.394066666667</c:v>
                </c:pt>
                <c:pt idx="75">
                  <c:v>113.7174</c:v>
                </c:pt>
                <c:pt idx="76">
                  <c:v>114.094066666667</c:v>
                </c:pt>
                <c:pt idx="77">
                  <c:v>114.54406666666701</c:v>
                </c:pt>
                <c:pt idx="78">
                  <c:v>114.9774</c:v>
                </c:pt>
                <c:pt idx="79">
                  <c:v>115.485733333333</c:v>
                </c:pt>
                <c:pt idx="80">
                  <c:v>115.841685714286</c:v>
                </c:pt>
                <c:pt idx="81">
                  <c:v>116.22025714285699</c:v>
                </c:pt>
                <c:pt idx="82">
                  <c:v>116.710733333333</c:v>
                </c:pt>
                <c:pt idx="83">
                  <c:v>117.0574</c:v>
                </c:pt>
                <c:pt idx="84">
                  <c:v>117.63295555555599</c:v>
                </c:pt>
                <c:pt idx="85">
                  <c:v>118.0774</c:v>
                </c:pt>
                <c:pt idx="86">
                  <c:v>118.5774</c:v>
                </c:pt>
                <c:pt idx="87">
                  <c:v>119.094066666667</c:v>
                </c:pt>
                <c:pt idx="88">
                  <c:v>119.67740000000001</c:v>
                </c:pt>
                <c:pt idx="89">
                  <c:v>120.06628888888901</c:v>
                </c:pt>
                <c:pt idx="90">
                  <c:v>120.5774</c:v>
                </c:pt>
                <c:pt idx="91">
                  <c:v>121.248828571429</c:v>
                </c:pt>
                <c:pt idx="92">
                  <c:v>121.8074</c:v>
                </c:pt>
                <c:pt idx="93">
                  <c:v>122.42740000000001</c:v>
                </c:pt>
                <c:pt idx="94">
                  <c:v>123.0774</c:v>
                </c:pt>
                <c:pt idx="95">
                  <c:v>123.810733333333</c:v>
                </c:pt>
                <c:pt idx="96">
                  <c:v>124.5774</c:v>
                </c:pt>
                <c:pt idx="97">
                  <c:v>125.8274</c:v>
                </c:pt>
                <c:pt idx="98">
                  <c:v>127.410733333333</c:v>
                </c:pt>
                <c:pt idx="99">
                  <c:v>129.37739999999999</c:v>
                </c:pt>
                <c:pt idx="100">
                  <c:v>143.87739999999999</c:v>
                </c:pt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71-4CB8-A1A8-171E8B9B4B86}"/>
            </c:ext>
          </c:extLst>
        </c:ser>
        <c:ser>
          <c:idx val="3"/>
          <c:order val="3"/>
          <c:tx>
            <c:strRef>
              <c:f>'Case 2'!$E$42</c:f>
              <c:strCache>
                <c:ptCount val="1"/>
                <c:pt idx="0">
                  <c:v>DCM-19sites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2'!$E$45:$E$145</c:f>
              <c:numCache>
                <c:formatCode>0.00_ </c:formatCode>
                <c:ptCount val="101"/>
                <c:pt idx="1">
                  <c:v>64.182533333333296</c:v>
                </c:pt>
                <c:pt idx="2">
                  <c:v>67.749200000000002</c:v>
                </c:pt>
                <c:pt idx="3">
                  <c:v>70.765866666666696</c:v>
                </c:pt>
                <c:pt idx="4">
                  <c:v>73.149199999999993</c:v>
                </c:pt>
                <c:pt idx="5">
                  <c:v>74.849199999999996</c:v>
                </c:pt>
                <c:pt idx="6">
                  <c:v>76.582533333333302</c:v>
                </c:pt>
                <c:pt idx="7">
                  <c:v>78.234914285714297</c:v>
                </c:pt>
                <c:pt idx="8">
                  <c:v>79.469200000000001</c:v>
                </c:pt>
                <c:pt idx="9">
                  <c:v>80.632533333333299</c:v>
                </c:pt>
                <c:pt idx="10">
                  <c:v>81.621927272727305</c:v>
                </c:pt>
                <c:pt idx="11">
                  <c:v>82.767949999999999</c:v>
                </c:pt>
                <c:pt idx="12">
                  <c:v>83.508023529411801</c:v>
                </c:pt>
                <c:pt idx="13">
                  <c:v>84.469200000000001</c:v>
                </c:pt>
                <c:pt idx="14">
                  <c:v>85.235866666666695</c:v>
                </c:pt>
                <c:pt idx="15">
                  <c:v>85.9958666666667</c:v>
                </c:pt>
                <c:pt idx="16">
                  <c:v>86.730152380952404</c:v>
                </c:pt>
                <c:pt idx="17">
                  <c:v>87.449200000000005</c:v>
                </c:pt>
                <c:pt idx="18">
                  <c:v>88.109200000000001</c:v>
                </c:pt>
                <c:pt idx="19">
                  <c:v>88.684494117647105</c:v>
                </c:pt>
                <c:pt idx="20">
                  <c:v>89.237435294117702</c:v>
                </c:pt>
                <c:pt idx="21">
                  <c:v>89.782533333333305</c:v>
                </c:pt>
                <c:pt idx="22">
                  <c:v>90.365866666666705</c:v>
                </c:pt>
                <c:pt idx="23">
                  <c:v>90.934914285714299</c:v>
                </c:pt>
                <c:pt idx="24">
                  <c:v>91.426123076923105</c:v>
                </c:pt>
                <c:pt idx="25">
                  <c:v>91.9123578947368</c:v>
                </c:pt>
                <c:pt idx="26">
                  <c:v>92.338485714285696</c:v>
                </c:pt>
                <c:pt idx="27">
                  <c:v>92.842533333333293</c:v>
                </c:pt>
                <c:pt idx="28">
                  <c:v>93.426472727272696</c:v>
                </c:pt>
                <c:pt idx="29">
                  <c:v>93.955082352941204</c:v>
                </c:pt>
                <c:pt idx="30">
                  <c:v>94.419570370370394</c:v>
                </c:pt>
                <c:pt idx="31">
                  <c:v>94.889940740740698</c:v>
                </c:pt>
                <c:pt idx="32">
                  <c:v>95.375286956521705</c:v>
                </c:pt>
                <c:pt idx="33">
                  <c:v>95.8206285714286</c:v>
                </c:pt>
                <c:pt idx="34">
                  <c:v>96.324200000000005</c:v>
                </c:pt>
                <c:pt idx="35">
                  <c:v>96.775866666666701</c:v>
                </c:pt>
                <c:pt idx="36">
                  <c:v>97.253366666666693</c:v>
                </c:pt>
                <c:pt idx="37">
                  <c:v>97.679755555555602</c:v>
                </c:pt>
                <c:pt idx="38">
                  <c:v>98.110311111111102</c:v>
                </c:pt>
                <c:pt idx="39">
                  <c:v>98.612357894736903</c:v>
                </c:pt>
                <c:pt idx="40">
                  <c:v>99.053046153846196</c:v>
                </c:pt>
                <c:pt idx="41">
                  <c:v>99.460964705882404</c:v>
                </c:pt>
                <c:pt idx="42">
                  <c:v>99.853745454545503</c:v>
                </c:pt>
                <c:pt idx="43">
                  <c:v>100.28253333333301</c:v>
                </c:pt>
                <c:pt idx="44">
                  <c:v>100.762103225806</c:v>
                </c:pt>
                <c:pt idx="45">
                  <c:v>101.210069565217</c:v>
                </c:pt>
                <c:pt idx="46">
                  <c:v>101.64010909090899</c:v>
                </c:pt>
                <c:pt idx="47">
                  <c:v>102.16843076923099</c:v>
                </c:pt>
                <c:pt idx="48">
                  <c:v>102.62192727272701</c:v>
                </c:pt>
                <c:pt idx="49">
                  <c:v>103.07882962962999</c:v>
                </c:pt>
                <c:pt idx="50">
                  <c:v>103.52419999999999</c:v>
                </c:pt>
                <c:pt idx="51">
                  <c:v>103.957895652174</c:v>
                </c:pt>
                <c:pt idx="52">
                  <c:v>104.36073846153801</c:v>
                </c:pt>
                <c:pt idx="53">
                  <c:v>104.79162424242401</c:v>
                </c:pt>
                <c:pt idx="54">
                  <c:v>105.26855483871</c:v>
                </c:pt>
                <c:pt idx="55">
                  <c:v>105.731018181818</c:v>
                </c:pt>
                <c:pt idx="56">
                  <c:v>106.192057142857</c:v>
                </c:pt>
                <c:pt idx="57">
                  <c:v>106.632533333333</c:v>
                </c:pt>
                <c:pt idx="58">
                  <c:v>107.070412121212</c:v>
                </c:pt>
                <c:pt idx="59">
                  <c:v>107.50253333333301</c:v>
                </c:pt>
                <c:pt idx="60">
                  <c:v>107.966591304348</c:v>
                </c:pt>
                <c:pt idx="61">
                  <c:v>108.377325</c:v>
                </c:pt>
                <c:pt idx="62">
                  <c:v>108.7492</c:v>
                </c:pt>
                <c:pt idx="63">
                  <c:v>109.180234482759</c:v>
                </c:pt>
                <c:pt idx="64">
                  <c:v>109.58491428571401</c:v>
                </c:pt>
                <c:pt idx="65">
                  <c:v>110.00572173913</c:v>
                </c:pt>
                <c:pt idx="66">
                  <c:v>110.410311111111</c:v>
                </c:pt>
                <c:pt idx="67">
                  <c:v>110.797026086957</c:v>
                </c:pt>
                <c:pt idx="68">
                  <c:v>111.209806060606</c:v>
                </c:pt>
                <c:pt idx="69">
                  <c:v>111.589940740741</c:v>
                </c:pt>
                <c:pt idx="70">
                  <c:v>111.965866666667</c:v>
                </c:pt>
                <c:pt idx="71">
                  <c:v>112.35526060606099</c:v>
                </c:pt>
                <c:pt idx="72">
                  <c:v>112.778611764706</c:v>
                </c:pt>
                <c:pt idx="73">
                  <c:v>113.15526060606101</c:v>
                </c:pt>
                <c:pt idx="74">
                  <c:v>113.536156521739</c:v>
                </c:pt>
                <c:pt idx="75">
                  <c:v>113.93195862069</c:v>
                </c:pt>
                <c:pt idx="76">
                  <c:v>114.357771428571</c:v>
                </c:pt>
                <c:pt idx="77">
                  <c:v>114.732057142857</c:v>
                </c:pt>
                <c:pt idx="78">
                  <c:v>115.10105185185201</c:v>
                </c:pt>
                <c:pt idx="79">
                  <c:v>115.50277142857099</c:v>
                </c:pt>
                <c:pt idx="80">
                  <c:v>115.915866666667</c:v>
                </c:pt>
                <c:pt idx="81">
                  <c:v>116.3292</c:v>
                </c:pt>
                <c:pt idx="82">
                  <c:v>116.726123076923</c:v>
                </c:pt>
                <c:pt idx="83">
                  <c:v>117.183410526316</c:v>
                </c:pt>
                <c:pt idx="84">
                  <c:v>117.5742</c:v>
                </c:pt>
                <c:pt idx="85">
                  <c:v>117.94625882352901</c:v>
                </c:pt>
                <c:pt idx="86">
                  <c:v>118.40214117647101</c:v>
                </c:pt>
                <c:pt idx="87">
                  <c:v>118.9242</c:v>
                </c:pt>
                <c:pt idx="88">
                  <c:v>119.401373913043</c:v>
                </c:pt>
                <c:pt idx="89">
                  <c:v>119.932533333333</c:v>
                </c:pt>
                <c:pt idx="90">
                  <c:v>120.39919999999999</c:v>
                </c:pt>
                <c:pt idx="91">
                  <c:v>120.96348571428599</c:v>
                </c:pt>
                <c:pt idx="92">
                  <c:v>121.610069565217</c:v>
                </c:pt>
                <c:pt idx="93">
                  <c:v>122.164989473684</c:v>
                </c:pt>
                <c:pt idx="94">
                  <c:v>122.8492</c:v>
                </c:pt>
                <c:pt idx="95">
                  <c:v>123.635866666667</c:v>
                </c:pt>
                <c:pt idx="96">
                  <c:v>124.488088888889</c:v>
                </c:pt>
                <c:pt idx="97">
                  <c:v>125.4892</c:v>
                </c:pt>
                <c:pt idx="98">
                  <c:v>127.020628571429</c:v>
                </c:pt>
                <c:pt idx="99">
                  <c:v>129.36920000000001</c:v>
                </c:pt>
                <c:pt idx="100">
                  <c:v>141.64920000000001</c:v>
                </c:pt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71-4CB8-A1A8-171E8B9B4B86}"/>
            </c:ext>
          </c:extLst>
        </c:ser>
        <c:ser>
          <c:idx val="4"/>
          <c:order val="4"/>
          <c:tx>
            <c:strRef>
              <c:f>'Case 2'!$F$42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2'!$F$45:$F$145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71-4CB8-A1A8-171E8B9B4B86}"/>
            </c:ext>
          </c:extLst>
        </c:ser>
        <c:ser>
          <c:idx val="5"/>
          <c:order val="5"/>
          <c:tx>
            <c:strRef>
              <c:f>'Case 2'!$G$42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2'!$G$45:$G$145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71-4CB8-A1A8-171E8B9B4B86}"/>
            </c:ext>
          </c:extLst>
        </c:ser>
        <c:ser>
          <c:idx val="6"/>
          <c:order val="6"/>
          <c:tx>
            <c:strRef>
              <c:f>'Case 2'!$H$42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2'!$H$45:$H$145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71-4CB8-A1A8-171E8B9B4B86}"/>
            </c:ext>
          </c:extLst>
        </c:ser>
        <c:ser>
          <c:idx val="7"/>
          <c:order val="7"/>
          <c:tx>
            <c:strRef>
              <c:f>'Case 2'!$I$42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2'!$I$45:$I$145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71-4CB8-A1A8-171E8B9B4B86}"/>
            </c:ext>
          </c:extLst>
        </c:ser>
        <c:ser>
          <c:idx val="8"/>
          <c:order val="8"/>
          <c:tx>
            <c:strRef>
              <c:f>'Case 2'!$J$42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2'!$J$45:$J$145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71-4CB8-A1A8-171E8B9B4B86}"/>
            </c:ext>
          </c:extLst>
        </c:ser>
        <c:ser>
          <c:idx val="9"/>
          <c:order val="9"/>
          <c:tx>
            <c:strRef>
              <c:f>'Case 2'!$K$42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2'!$K$45:$K$145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471-4CB8-A1A8-171E8B9B4B86}"/>
            </c:ext>
          </c:extLst>
        </c:ser>
        <c:ser>
          <c:idx val="10"/>
          <c:order val="10"/>
          <c:tx>
            <c:strRef>
              <c:f>'Case 2'!$L$42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2'!$L$45:$L$145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471-4CB8-A1A8-171E8B9B4B86}"/>
            </c:ext>
          </c:extLst>
        </c:ser>
        <c:ser>
          <c:idx val="11"/>
          <c:order val="11"/>
          <c:tx>
            <c:strRef>
              <c:f>'Case 2'!$M$42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2'!$M$45:$M$145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471-4CB8-A1A8-171E8B9B4B86}"/>
            </c:ext>
          </c:extLst>
        </c:ser>
        <c:ser>
          <c:idx val="12"/>
          <c:order val="12"/>
          <c:tx>
            <c:strRef>
              <c:f>'Case 2'!$N$42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2'!$N$45:$N$145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471-4CB8-A1A8-171E8B9B4B86}"/>
            </c:ext>
          </c:extLst>
        </c:ser>
        <c:ser>
          <c:idx val="13"/>
          <c:order val="13"/>
          <c:tx>
            <c:strRef>
              <c:f>'Case 2'!$O$42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2'!$O$45:$O$145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471-4CB8-A1A8-171E8B9B4B86}"/>
            </c:ext>
          </c:extLst>
        </c:ser>
        <c:ser>
          <c:idx val="14"/>
          <c:order val="14"/>
          <c:tx>
            <c:strRef>
              <c:f>'Case 2'!$P$42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2'!$P$45:$P$145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471-4CB8-A1A8-171E8B9B4B86}"/>
            </c:ext>
          </c:extLst>
        </c:ser>
        <c:ser>
          <c:idx val="15"/>
          <c:order val="15"/>
          <c:tx>
            <c:strRef>
              <c:f>'Case 2'!$Q$42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2'!$Q$45:$Q$145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471-4CB8-A1A8-171E8B9B4B86}"/>
            </c:ext>
          </c:extLst>
        </c:ser>
        <c:ser>
          <c:idx val="16"/>
          <c:order val="16"/>
          <c:tx>
            <c:strRef>
              <c:f>'Case 2'!$R$42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2'!$R$45:$R$145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471-4CB8-A1A8-171E8B9B4B86}"/>
            </c:ext>
          </c:extLst>
        </c:ser>
        <c:ser>
          <c:idx val="17"/>
          <c:order val="17"/>
          <c:tx>
            <c:strRef>
              <c:f>'Case 2'!$S$42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2'!$S$45:$S$145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471-4CB8-A1A8-171E8B9B4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80688"/>
        <c:axId val="410181080"/>
      </c:scatterChart>
      <c:valAx>
        <c:axId val="410180688"/>
        <c:scaling>
          <c:orientation val="minMax"/>
          <c:max val="18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Coupling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10181080"/>
        <c:crosses val="autoZero"/>
        <c:crossBetween val="midCat"/>
        <c:majorUnit val="10"/>
        <c:minorUnit val="5"/>
      </c:valAx>
      <c:valAx>
        <c:axId val="410181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10180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2'!$W$42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2'!$W$45:$W$145</c:f>
              <c:numCache>
                <c:formatCode>0.00_ </c:formatCode>
                <c:ptCount val="101"/>
                <c:pt idx="0">
                  <c:v>-5.6795163000000004</c:v>
                </c:pt>
                <c:pt idx="1">
                  <c:v>-3.9283245</c:v>
                </c:pt>
                <c:pt idx="2">
                  <c:v>-3.2139245999999999</c:v>
                </c:pt>
                <c:pt idx="3">
                  <c:v>-2.6240277000000001</c:v>
                </c:pt>
                <c:pt idx="4">
                  <c:v>-2.2172928000000001</c:v>
                </c:pt>
                <c:pt idx="5">
                  <c:v>-1.6834776</c:v>
                </c:pt>
                <c:pt idx="6">
                  <c:v>-1.4424551000000001</c:v>
                </c:pt>
                <c:pt idx="7">
                  <c:v>-1.2802943</c:v>
                </c:pt>
                <c:pt idx="8">
                  <c:v>-1.1364288</c:v>
                </c:pt>
                <c:pt idx="9">
                  <c:v>-0.97246098999999997</c:v>
                </c:pt>
                <c:pt idx="10">
                  <c:v>-0.78279573000000002</c:v>
                </c:pt>
                <c:pt idx="11">
                  <c:v>-0.63977914999999996</c:v>
                </c:pt>
                <c:pt idx="12">
                  <c:v>-0.51081103000000005</c:v>
                </c:pt>
                <c:pt idx="13">
                  <c:v>-0.34936046999999998</c:v>
                </c:pt>
                <c:pt idx="14">
                  <c:v>-0.15562999</c:v>
                </c:pt>
                <c:pt idx="15">
                  <c:v>-3.4271821000000001E-2</c:v>
                </c:pt>
                <c:pt idx="16">
                  <c:v>8.8450669999999995E-2</c:v>
                </c:pt>
                <c:pt idx="17">
                  <c:v>0.20922995999999999</c:v>
                </c:pt>
                <c:pt idx="18">
                  <c:v>0.29854426000000001</c:v>
                </c:pt>
                <c:pt idx="19">
                  <c:v>0.39070021999999999</c:v>
                </c:pt>
                <c:pt idx="20">
                  <c:v>0.51269352000000001</c:v>
                </c:pt>
                <c:pt idx="21">
                  <c:v>0.73457455999999999</c:v>
                </c:pt>
                <c:pt idx="22">
                  <c:v>0.82517028000000003</c:v>
                </c:pt>
                <c:pt idx="23">
                  <c:v>0.92471349000000003</c:v>
                </c:pt>
                <c:pt idx="24">
                  <c:v>1.0423464</c:v>
                </c:pt>
                <c:pt idx="25">
                  <c:v>1.1549757</c:v>
                </c:pt>
                <c:pt idx="26">
                  <c:v>1.2980096000000001</c:v>
                </c:pt>
                <c:pt idx="27">
                  <c:v>1.4451510000000001</c:v>
                </c:pt>
                <c:pt idx="28">
                  <c:v>1.7318770000000001</c:v>
                </c:pt>
                <c:pt idx="29">
                  <c:v>1.8356402999999999</c:v>
                </c:pt>
                <c:pt idx="30">
                  <c:v>1.962029</c:v>
                </c:pt>
                <c:pt idx="31">
                  <c:v>2.1044934</c:v>
                </c:pt>
                <c:pt idx="32">
                  <c:v>2.3080938</c:v>
                </c:pt>
                <c:pt idx="33">
                  <c:v>2.4837193000000002</c:v>
                </c:pt>
                <c:pt idx="34">
                  <c:v>2.645267</c:v>
                </c:pt>
                <c:pt idx="35">
                  <c:v>2.8363092000000001</c:v>
                </c:pt>
                <c:pt idx="36">
                  <c:v>3.0444005000000001</c:v>
                </c:pt>
                <c:pt idx="37">
                  <c:v>3.1257255000000002</c:v>
                </c:pt>
                <c:pt idx="38">
                  <c:v>3.2830111999999998</c:v>
                </c:pt>
                <c:pt idx="39">
                  <c:v>3.4076971999999999</c:v>
                </c:pt>
                <c:pt idx="40">
                  <c:v>3.5241918999999999</c:v>
                </c:pt>
                <c:pt idx="41">
                  <c:v>3.7164226</c:v>
                </c:pt>
                <c:pt idx="42">
                  <c:v>3.8240875999999999</c:v>
                </c:pt>
                <c:pt idx="43">
                  <c:v>3.9535787</c:v>
                </c:pt>
                <c:pt idx="44">
                  <c:v>4.1371969999999996</c:v>
                </c:pt>
                <c:pt idx="45">
                  <c:v>4.3863687999999996</c:v>
                </c:pt>
                <c:pt idx="46">
                  <c:v>4.5202479000000002</c:v>
                </c:pt>
                <c:pt idx="47">
                  <c:v>4.6767082000000002</c:v>
                </c:pt>
                <c:pt idx="48">
                  <c:v>4.8189631000000004</c:v>
                </c:pt>
                <c:pt idx="49">
                  <c:v>5.1513967999999997</c:v>
                </c:pt>
                <c:pt idx="50">
                  <c:v>5.3859266999999997</c:v>
                </c:pt>
                <c:pt idx="51">
                  <c:v>5.5361776000000003</c:v>
                </c:pt>
                <c:pt idx="52">
                  <c:v>5.7156042999999999</c:v>
                </c:pt>
                <c:pt idx="53">
                  <c:v>5.8648796000000001</c:v>
                </c:pt>
                <c:pt idx="54">
                  <c:v>6.1811910000000001</c:v>
                </c:pt>
                <c:pt idx="55">
                  <c:v>6.3677640000000002</c:v>
                </c:pt>
                <c:pt idx="56">
                  <c:v>6.5500727000000003</c:v>
                </c:pt>
                <c:pt idx="57">
                  <c:v>6.7998972000000002</c:v>
                </c:pt>
                <c:pt idx="58">
                  <c:v>7.0311355999999998</c:v>
                </c:pt>
                <c:pt idx="59">
                  <c:v>7.1702203999999998</c:v>
                </c:pt>
                <c:pt idx="60">
                  <c:v>7.3446192999999997</c:v>
                </c:pt>
                <c:pt idx="61">
                  <c:v>7.6270685</c:v>
                </c:pt>
                <c:pt idx="62">
                  <c:v>7.8823504</c:v>
                </c:pt>
                <c:pt idx="63">
                  <c:v>8.3665161000000001</c:v>
                </c:pt>
                <c:pt idx="64">
                  <c:v>8.7138290000000005</c:v>
                </c:pt>
                <c:pt idx="65">
                  <c:v>8.9489231</c:v>
                </c:pt>
                <c:pt idx="66">
                  <c:v>9.1258134999999996</c:v>
                </c:pt>
                <c:pt idx="67">
                  <c:v>9.4319495999999994</c:v>
                </c:pt>
                <c:pt idx="68">
                  <c:v>9.6582650999999995</c:v>
                </c:pt>
                <c:pt idx="69">
                  <c:v>9.9345321999999996</c:v>
                </c:pt>
                <c:pt idx="70">
                  <c:v>10.343671000000001</c:v>
                </c:pt>
                <c:pt idx="71">
                  <c:v>10.716044999999999</c:v>
                </c:pt>
                <c:pt idx="72">
                  <c:v>11.032346</c:v>
                </c:pt>
                <c:pt idx="73">
                  <c:v>11.270367</c:v>
                </c:pt>
                <c:pt idx="74">
                  <c:v>11.685798</c:v>
                </c:pt>
                <c:pt idx="75">
                  <c:v>12.167859999999999</c:v>
                </c:pt>
                <c:pt idx="76">
                  <c:v>12.539103000000001</c:v>
                </c:pt>
                <c:pt idx="77">
                  <c:v>12.996499999999999</c:v>
                </c:pt>
                <c:pt idx="78">
                  <c:v>13.318732000000001</c:v>
                </c:pt>
                <c:pt idx="79">
                  <c:v>13.50581</c:v>
                </c:pt>
                <c:pt idx="80">
                  <c:v>13.965019</c:v>
                </c:pt>
                <c:pt idx="81">
                  <c:v>14.396969</c:v>
                </c:pt>
                <c:pt idx="82">
                  <c:v>14.785952</c:v>
                </c:pt>
                <c:pt idx="83">
                  <c:v>15.225609</c:v>
                </c:pt>
                <c:pt idx="84">
                  <c:v>15.756251000000001</c:v>
                </c:pt>
                <c:pt idx="85">
                  <c:v>16.353745</c:v>
                </c:pt>
                <c:pt idx="86">
                  <c:v>16.980452</c:v>
                </c:pt>
                <c:pt idx="87">
                  <c:v>17.377196999999999</c:v>
                </c:pt>
                <c:pt idx="88">
                  <c:v>17.786950999999998</c:v>
                </c:pt>
                <c:pt idx="89">
                  <c:v>18.274746</c:v>
                </c:pt>
                <c:pt idx="90">
                  <c:v>18.71884</c:v>
                </c:pt>
                <c:pt idx="91">
                  <c:v>19.311793999999999</c:v>
                </c:pt>
                <c:pt idx="92">
                  <c:v>19.994171000000001</c:v>
                </c:pt>
                <c:pt idx="93">
                  <c:v>20.727459</c:v>
                </c:pt>
                <c:pt idx="94">
                  <c:v>21.640578999999999</c:v>
                </c:pt>
                <c:pt idx="95">
                  <c:v>22.46397</c:v>
                </c:pt>
                <c:pt idx="96">
                  <c:v>23.209166</c:v>
                </c:pt>
                <c:pt idx="97">
                  <c:v>23.989887</c:v>
                </c:pt>
                <c:pt idx="98">
                  <c:v>24.836658</c:v>
                </c:pt>
                <c:pt idx="99">
                  <c:v>26.026282999999999</c:v>
                </c:pt>
                <c:pt idx="100">
                  <c:v>26.684313</c:v>
                </c:pt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7A-463A-99C6-C3A9C88E9A32}"/>
            </c:ext>
          </c:extLst>
        </c:ser>
        <c:ser>
          <c:idx val="1"/>
          <c:order val="1"/>
          <c:tx>
            <c:strRef>
              <c:f>'Case 2'!$X$42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2'!$X$45:$X$145</c:f>
              <c:numCache>
                <c:formatCode>0.00_ </c:formatCode>
                <c:ptCount val="101"/>
                <c:pt idx="0">
                  <c:v>-6.0557908999999999</c:v>
                </c:pt>
                <c:pt idx="1">
                  <c:v>-4.1099815</c:v>
                </c:pt>
                <c:pt idx="2">
                  <c:v>-3.4835674999999999</c:v>
                </c:pt>
                <c:pt idx="3">
                  <c:v>-3.1394453000000002</c:v>
                </c:pt>
                <c:pt idx="4">
                  <c:v>-2.7439129000000002</c:v>
                </c:pt>
                <c:pt idx="5">
                  <c:v>-2.5100408000000001</c:v>
                </c:pt>
                <c:pt idx="6">
                  <c:v>-2.2480349999999998</c:v>
                </c:pt>
                <c:pt idx="7">
                  <c:v>-1.9751319000000001</c:v>
                </c:pt>
                <c:pt idx="8">
                  <c:v>-1.7689812</c:v>
                </c:pt>
                <c:pt idx="9">
                  <c:v>-1.5491874000000001</c:v>
                </c:pt>
                <c:pt idx="10">
                  <c:v>-1.3223355999999999</c:v>
                </c:pt>
                <c:pt idx="11">
                  <c:v>-1.0991035</c:v>
                </c:pt>
                <c:pt idx="12">
                  <c:v>-0.93392931999999995</c:v>
                </c:pt>
                <c:pt idx="13">
                  <c:v>-0.75855349999999999</c:v>
                </c:pt>
                <c:pt idx="14">
                  <c:v>-0.59928822999999998</c:v>
                </c:pt>
                <c:pt idx="15">
                  <c:v>-0.40259837999999998</c:v>
                </c:pt>
                <c:pt idx="16">
                  <c:v>-0.24990053000000001</c:v>
                </c:pt>
                <c:pt idx="17">
                  <c:v>-0.11361125</c:v>
                </c:pt>
                <c:pt idx="18">
                  <c:v>-1.6556159000000001E-2</c:v>
                </c:pt>
                <c:pt idx="19">
                  <c:v>9.7726926000000006E-2</c:v>
                </c:pt>
                <c:pt idx="20">
                  <c:v>0.24411843999999999</c:v>
                </c:pt>
                <c:pt idx="21">
                  <c:v>0.36729294000000001</c:v>
                </c:pt>
                <c:pt idx="22">
                  <c:v>0.51723737000000003</c:v>
                </c:pt>
                <c:pt idx="23">
                  <c:v>0.66524934999999996</c:v>
                </c:pt>
                <c:pt idx="24">
                  <c:v>0.75381898999999997</c:v>
                </c:pt>
                <c:pt idx="25">
                  <c:v>0.89742029000000001</c:v>
                </c:pt>
                <c:pt idx="26">
                  <c:v>1.0696839</c:v>
                </c:pt>
                <c:pt idx="27">
                  <c:v>1.2177022</c:v>
                </c:pt>
                <c:pt idx="28">
                  <c:v>1.3473634000000001</c:v>
                </c:pt>
                <c:pt idx="29">
                  <c:v>1.4995375</c:v>
                </c:pt>
                <c:pt idx="30">
                  <c:v>1.5975448000000001</c:v>
                </c:pt>
                <c:pt idx="31">
                  <c:v>1.7210844000000001</c:v>
                </c:pt>
                <c:pt idx="32">
                  <c:v>1.8913977</c:v>
                </c:pt>
                <c:pt idx="33">
                  <c:v>2.0124401999999999</c:v>
                </c:pt>
                <c:pt idx="34">
                  <c:v>2.1407191999999999</c:v>
                </c:pt>
                <c:pt idx="35">
                  <c:v>2.2890739</c:v>
                </c:pt>
                <c:pt idx="36">
                  <c:v>2.3949571000000001</c:v>
                </c:pt>
                <c:pt idx="37">
                  <c:v>2.5337695999999998</c:v>
                </c:pt>
                <c:pt idx="38">
                  <c:v>2.6738092999999998</c:v>
                </c:pt>
                <c:pt idx="39">
                  <c:v>2.8610834999999999</c:v>
                </c:pt>
                <c:pt idx="40">
                  <c:v>3.0193051999999998</c:v>
                </c:pt>
                <c:pt idx="41">
                  <c:v>3.1740146</c:v>
                </c:pt>
                <c:pt idx="42">
                  <c:v>3.3689591999999999</c:v>
                </c:pt>
                <c:pt idx="43">
                  <c:v>3.6275563000000002</c:v>
                </c:pt>
                <c:pt idx="44">
                  <c:v>3.7573108999999998</c:v>
                </c:pt>
                <c:pt idx="45">
                  <c:v>3.9355695000000002</c:v>
                </c:pt>
                <c:pt idx="46">
                  <c:v>4.1070589999999996</c:v>
                </c:pt>
                <c:pt idx="47">
                  <c:v>4.2884511999999999</c:v>
                </c:pt>
                <c:pt idx="48">
                  <c:v>4.5219369</c:v>
                </c:pt>
                <c:pt idx="49">
                  <c:v>4.6952084999999997</c:v>
                </c:pt>
                <c:pt idx="50">
                  <c:v>4.9420957999999997</c:v>
                </c:pt>
                <c:pt idx="51">
                  <c:v>5.1139916999999997</c:v>
                </c:pt>
                <c:pt idx="52">
                  <c:v>5.3263745</c:v>
                </c:pt>
                <c:pt idx="53">
                  <c:v>5.5788441000000004</c:v>
                </c:pt>
                <c:pt idx="54">
                  <c:v>5.8032718000000001</c:v>
                </c:pt>
                <c:pt idx="55">
                  <c:v>5.9826107000000004</c:v>
                </c:pt>
                <c:pt idx="56">
                  <c:v>6.2393289000000003</c:v>
                </c:pt>
                <c:pt idx="57">
                  <c:v>6.4325728</c:v>
                </c:pt>
                <c:pt idx="58">
                  <c:v>6.6264485999999998</c:v>
                </c:pt>
                <c:pt idx="59">
                  <c:v>6.8647280000000004</c:v>
                </c:pt>
                <c:pt idx="60">
                  <c:v>7.0752258000000001</c:v>
                </c:pt>
                <c:pt idx="61">
                  <c:v>7.2978133999999999</c:v>
                </c:pt>
                <c:pt idx="62">
                  <c:v>7.5082202000000002</c:v>
                </c:pt>
                <c:pt idx="63">
                  <c:v>7.7900219000000002</c:v>
                </c:pt>
                <c:pt idx="64">
                  <c:v>8.0616894000000006</c:v>
                </c:pt>
                <c:pt idx="65">
                  <c:v>8.3313331999999996</c:v>
                </c:pt>
                <c:pt idx="66">
                  <c:v>8.5721921999999999</c:v>
                </c:pt>
                <c:pt idx="67">
                  <c:v>8.8898773000000002</c:v>
                </c:pt>
                <c:pt idx="68">
                  <c:v>9.1951102999999996</c:v>
                </c:pt>
                <c:pt idx="69">
                  <c:v>9.3616265999999992</c:v>
                </c:pt>
                <c:pt idx="70">
                  <c:v>9.6032276000000003</c:v>
                </c:pt>
                <c:pt idx="71">
                  <c:v>9.9289760999999999</c:v>
                </c:pt>
                <c:pt idx="72">
                  <c:v>10.241222</c:v>
                </c:pt>
                <c:pt idx="73">
                  <c:v>10.566298</c:v>
                </c:pt>
                <c:pt idx="74">
                  <c:v>10.883839999999999</c:v>
                </c:pt>
                <c:pt idx="75">
                  <c:v>11.238250000000001</c:v>
                </c:pt>
                <c:pt idx="76">
                  <c:v>11.577947</c:v>
                </c:pt>
                <c:pt idx="77">
                  <c:v>11.838449000000001</c:v>
                </c:pt>
                <c:pt idx="78">
                  <c:v>12.273982999999999</c:v>
                </c:pt>
                <c:pt idx="79">
                  <c:v>12.580022</c:v>
                </c:pt>
                <c:pt idx="80">
                  <c:v>12.954409999999999</c:v>
                </c:pt>
                <c:pt idx="81">
                  <c:v>13.431385000000001</c:v>
                </c:pt>
                <c:pt idx="82">
                  <c:v>13.849266</c:v>
                </c:pt>
                <c:pt idx="83">
                  <c:v>14.339689</c:v>
                </c:pt>
                <c:pt idx="84">
                  <c:v>14.845668</c:v>
                </c:pt>
                <c:pt idx="85">
                  <c:v>15.228308999999999</c:v>
                </c:pt>
                <c:pt idx="86">
                  <c:v>15.748965999999999</c:v>
                </c:pt>
                <c:pt idx="87">
                  <c:v>16.196356000000002</c:v>
                </c:pt>
                <c:pt idx="88">
                  <c:v>16.711642999999999</c:v>
                </c:pt>
                <c:pt idx="89">
                  <c:v>17.193854999999999</c:v>
                </c:pt>
                <c:pt idx="90">
                  <c:v>17.876965999999999</c:v>
                </c:pt>
                <c:pt idx="91">
                  <c:v>18.631622</c:v>
                </c:pt>
                <c:pt idx="92">
                  <c:v>19.408348</c:v>
                </c:pt>
                <c:pt idx="93">
                  <c:v>20.014309000000001</c:v>
                </c:pt>
                <c:pt idx="94">
                  <c:v>20.719294000000001</c:v>
                </c:pt>
                <c:pt idx="95">
                  <c:v>21.605339000000001</c:v>
                </c:pt>
                <c:pt idx="96">
                  <c:v>22.609331000000001</c:v>
                </c:pt>
                <c:pt idx="97">
                  <c:v>23.491675999999998</c:v>
                </c:pt>
                <c:pt idx="98">
                  <c:v>24.377977000000001</c:v>
                </c:pt>
                <c:pt idx="99">
                  <c:v>25.418938000000001</c:v>
                </c:pt>
                <c:pt idx="100">
                  <c:v>26.691133000000001</c:v>
                </c:pt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7A-463A-99C6-C3A9C88E9A32}"/>
            </c:ext>
          </c:extLst>
        </c:ser>
        <c:ser>
          <c:idx val="2"/>
          <c:order val="2"/>
          <c:tx>
            <c:strRef>
              <c:f>'Case 2'!$Y$42</c:f>
              <c:strCache>
                <c:ptCount val="1"/>
                <c:pt idx="0">
                  <c:v>DCM-7sites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2'!$Y$45:$Y$145</c:f>
              <c:numCache>
                <c:formatCode>0.00_ </c:formatCode>
                <c:ptCount val="101"/>
                <c:pt idx="1">
                  <c:v>-3.8184114717142901</c:v>
                </c:pt>
                <c:pt idx="2">
                  <c:v>-3.2076971859999999</c:v>
                </c:pt>
                <c:pt idx="3">
                  <c:v>-2.8557741090769202</c:v>
                </c:pt>
                <c:pt idx="4">
                  <c:v>-2.50542445872727</c:v>
                </c:pt>
                <c:pt idx="5">
                  <c:v>-2.2860305193333299</c:v>
                </c:pt>
                <c:pt idx="6">
                  <c:v>-2.0389471860000001</c:v>
                </c:pt>
                <c:pt idx="7">
                  <c:v>-1.7976971859999999</c:v>
                </c:pt>
                <c:pt idx="8">
                  <c:v>-1.6173125706153799</c:v>
                </c:pt>
                <c:pt idx="9">
                  <c:v>-1.407697186</c:v>
                </c:pt>
                <c:pt idx="10">
                  <c:v>-1.2076971860000001</c:v>
                </c:pt>
                <c:pt idx="11">
                  <c:v>-1.0426971860000001</c:v>
                </c:pt>
                <c:pt idx="12">
                  <c:v>-0.88984004314285703</c:v>
                </c:pt>
                <c:pt idx="13">
                  <c:v>-0.69669718599999997</c:v>
                </c:pt>
                <c:pt idx="14">
                  <c:v>-0.53640088970370403</c:v>
                </c:pt>
                <c:pt idx="15">
                  <c:v>-0.39269718599999898</c:v>
                </c:pt>
                <c:pt idx="16">
                  <c:v>-0.26346641676922999</c:v>
                </c:pt>
                <c:pt idx="17">
                  <c:v>-0.13269718599999999</c:v>
                </c:pt>
                <c:pt idx="18">
                  <c:v>-4.1257574285709E-3</c:v>
                </c:pt>
                <c:pt idx="19">
                  <c:v>0.13605281399999999</c:v>
                </c:pt>
                <c:pt idx="20">
                  <c:v>0.25378930048648701</c:v>
                </c:pt>
                <c:pt idx="21">
                  <c:v>0.37730281400000099</c:v>
                </c:pt>
                <c:pt idx="22">
                  <c:v>0.48063614733333299</c:v>
                </c:pt>
                <c:pt idx="23">
                  <c:v>0.57563614733333401</c:v>
                </c:pt>
                <c:pt idx="24">
                  <c:v>0.690987024526316</c:v>
                </c:pt>
                <c:pt idx="25">
                  <c:v>0.80553810811764803</c:v>
                </c:pt>
                <c:pt idx="26">
                  <c:v>0.94508059177777803</c:v>
                </c:pt>
                <c:pt idx="27">
                  <c:v>1.05301709971429</c:v>
                </c:pt>
                <c:pt idx="28">
                  <c:v>1.20868212434483</c:v>
                </c:pt>
                <c:pt idx="29">
                  <c:v>1.35350971055172</c:v>
                </c:pt>
                <c:pt idx="30">
                  <c:v>1.4915452382424199</c:v>
                </c:pt>
                <c:pt idx="31">
                  <c:v>1.63026577696296</c:v>
                </c:pt>
                <c:pt idx="32">
                  <c:v>1.77841392511111</c:v>
                </c:pt>
                <c:pt idx="33">
                  <c:v>1.9455636835652199</c:v>
                </c:pt>
                <c:pt idx="34">
                  <c:v>2.09422589092308</c:v>
                </c:pt>
                <c:pt idx="35">
                  <c:v>2.2739694806666702</c:v>
                </c:pt>
                <c:pt idx="36">
                  <c:v>2.4173028140000001</c:v>
                </c:pt>
                <c:pt idx="37">
                  <c:v>2.5932287399259302</c:v>
                </c:pt>
                <c:pt idx="38">
                  <c:v>2.7320086963529402</c:v>
                </c:pt>
                <c:pt idx="39">
                  <c:v>2.9084792845882399</c:v>
                </c:pt>
                <c:pt idx="40">
                  <c:v>3.0711489678461601</c:v>
                </c:pt>
                <c:pt idx="41">
                  <c:v>3.2280170997142901</c:v>
                </c:pt>
                <c:pt idx="42">
                  <c:v>3.364177814</c:v>
                </c:pt>
                <c:pt idx="43">
                  <c:v>3.5445755412727298</c:v>
                </c:pt>
                <c:pt idx="44">
                  <c:v>3.77563614733333</c:v>
                </c:pt>
                <c:pt idx="45">
                  <c:v>3.9185848652820501</c:v>
                </c:pt>
                <c:pt idx="46">
                  <c:v>4.0826874293846203</c:v>
                </c:pt>
                <c:pt idx="47">
                  <c:v>4.2963350720645197</c:v>
                </c:pt>
                <c:pt idx="48">
                  <c:v>4.4582119049090903</c:v>
                </c:pt>
                <c:pt idx="49">
                  <c:v>4.6298028139999996</c:v>
                </c:pt>
                <c:pt idx="50">
                  <c:v>4.8143616375294096</c:v>
                </c:pt>
                <c:pt idx="51">
                  <c:v>5.0555381081176503</c:v>
                </c:pt>
                <c:pt idx="52">
                  <c:v>5.2631361473333298</c:v>
                </c:pt>
                <c:pt idx="53">
                  <c:v>5.4304607087368399</c:v>
                </c:pt>
                <c:pt idx="54">
                  <c:v>5.6339694806666696</c:v>
                </c:pt>
                <c:pt idx="55">
                  <c:v>5.8839694806666696</c:v>
                </c:pt>
                <c:pt idx="56">
                  <c:v>6.0900300867272801</c:v>
                </c:pt>
                <c:pt idx="57">
                  <c:v>6.2923028140000001</c:v>
                </c:pt>
                <c:pt idx="58">
                  <c:v>6.5773028140000003</c:v>
                </c:pt>
                <c:pt idx="59">
                  <c:v>6.84422589092308</c:v>
                </c:pt>
                <c:pt idx="60">
                  <c:v>7.1073028139999996</c:v>
                </c:pt>
                <c:pt idx="61">
                  <c:v>7.3617472584444403</c:v>
                </c:pt>
                <c:pt idx="62">
                  <c:v>7.58952503622222</c:v>
                </c:pt>
                <c:pt idx="63">
                  <c:v>7.8536664503636402</c:v>
                </c:pt>
                <c:pt idx="64">
                  <c:v>8.1773028140000008</c:v>
                </c:pt>
                <c:pt idx="65">
                  <c:v>8.4339694806666703</c:v>
                </c:pt>
                <c:pt idx="66">
                  <c:v>8.6778291297894796</c:v>
                </c:pt>
                <c:pt idx="67">
                  <c:v>8.9251975508421104</c:v>
                </c:pt>
                <c:pt idx="68">
                  <c:v>9.2673028140000007</c:v>
                </c:pt>
                <c:pt idx="69">
                  <c:v>9.5763937230909093</c:v>
                </c:pt>
                <c:pt idx="70">
                  <c:v>9.9256361473333392</c:v>
                </c:pt>
                <c:pt idx="71">
                  <c:v>10.210159956857099</c:v>
                </c:pt>
                <c:pt idx="72">
                  <c:v>10.4980720447692</c:v>
                </c:pt>
                <c:pt idx="73">
                  <c:v>10.8006361473333</c:v>
                </c:pt>
                <c:pt idx="74">
                  <c:v>11.2561917028889</c:v>
                </c:pt>
                <c:pt idx="75">
                  <c:v>11.5530170997143</c:v>
                </c:pt>
                <c:pt idx="76">
                  <c:v>11.8731851669412</c:v>
                </c:pt>
                <c:pt idx="77">
                  <c:v>12.2744456711429</c:v>
                </c:pt>
                <c:pt idx="78">
                  <c:v>12.5895250362222</c:v>
                </c:pt>
                <c:pt idx="79">
                  <c:v>12.931588528285699</c:v>
                </c:pt>
                <c:pt idx="80">
                  <c:v>13.442302814</c:v>
                </c:pt>
                <c:pt idx="81">
                  <c:v>13.892302814000001</c:v>
                </c:pt>
                <c:pt idx="82">
                  <c:v>14.377302814</c:v>
                </c:pt>
                <c:pt idx="83">
                  <c:v>14.842302814</c:v>
                </c:pt>
                <c:pt idx="84">
                  <c:v>15.297302814</c:v>
                </c:pt>
                <c:pt idx="85">
                  <c:v>15.647302814</c:v>
                </c:pt>
                <c:pt idx="86">
                  <c:v>16.187302813999999</c:v>
                </c:pt>
                <c:pt idx="87">
                  <c:v>16.7945755412727</c:v>
                </c:pt>
                <c:pt idx="88">
                  <c:v>17.367302813999999</c:v>
                </c:pt>
                <c:pt idx="89">
                  <c:v>17.903017099714301</c:v>
                </c:pt>
                <c:pt idx="90">
                  <c:v>18.442302814000001</c:v>
                </c:pt>
                <c:pt idx="91">
                  <c:v>18.850636147333301</c:v>
                </c:pt>
                <c:pt idx="92">
                  <c:v>19.617302813999999</c:v>
                </c:pt>
                <c:pt idx="93">
                  <c:v>20.400636147333302</c:v>
                </c:pt>
                <c:pt idx="94">
                  <c:v>21.256191702888898</c:v>
                </c:pt>
                <c:pt idx="95">
                  <c:v>21.978413925111099</c:v>
                </c:pt>
                <c:pt idx="96">
                  <c:v>22.781588528285699</c:v>
                </c:pt>
                <c:pt idx="97">
                  <c:v>23.767302814000001</c:v>
                </c:pt>
                <c:pt idx="98">
                  <c:v>24.650636147333302</c:v>
                </c:pt>
                <c:pt idx="99">
                  <c:v>25.707302813999998</c:v>
                </c:pt>
                <c:pt idx="100">
                  <c:v>33.367302813999999</c:v>
                </c:pt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7A-463A-99C6-C3A9C88E9A32}"/>
            </c:ext>
          </c:extLst>
        </c:ser>
        <c:ser>
          <c:idx val="3"/>
          <c:order val="3"/>
          <c:tx>
            <c:strRef>
              <c:f>'Case 2'!$Z$42</c:f>
              <c:strCache>
                <c:ptCount val="1"/>
                <c:pt idx="0">
                  <c:v>DCM-19sites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2'!$Z$45:$Z$145</c:f>
              <c:numCache>
                <c:formatCode>0.00_ </c:formatCode>
                <c:ptCount val="101"/>
                <c:pt idx="1">
                  <c:v>-4.3907146109999999</c:v>
                </c:pt>
                <c:pt idx="2">
                  <c:v>-3.7017440227647098</c:v>
                </c:pt>
                <c:pt idx="3">
                  <c:v>-3.22488127766667</c:v>
                </c:pt>
                <c:pt idx="4">
                  <c:v>-2.9243684571538502</c:v>
                </c:pt>
                <c:pt idx="5">
                  <c:v>-2.64880284629412</c:v>
                </c:pt>
                <c:pt idx="6">
                  <c:v>-2.3807146110000001</c:v>
                </c:pt>
                <c:pt idx="7">
                  <c:v>-2.16346051263934</c:v>
                </c:pt>
                <c:pt idx="8">
                  <c:v>-1.9636691564545501</c:v>
                </c:pt>
                <c:pt idx="9">
                  <c:v>-1.7503076342558099</c:v>
                </c:pt>
                <c:pt idx="10">
                  <c:v>-1.5484848812702701</c:v>
                </c:pt>
                <c:pt idx="11">
                  <c:v>-1.36644990511765</c:v>
                </c:pt>
                <c:pt idx="12">
                  <c:v>-1.2032146109999999</c:v>
                </c:pt>
                <c:pt idx="13">
                  <c:v>-1.05253893532432</c:v>
                </c:pt>
                <c:pt idx="14">
                  <c:v>-0.90159123437662303</c:v>
                </c:pt>
                <c:pt idx="15">
                  <c:v>-0.75738127766666596</c:v>
                </c:pt>
                <c:pt idx="16">
                  <c:v>-0.60696461099999999</c:v>
                </c:pt>
                <c:pt idx="17">
                  <c:v>-0.44531987415789398</c:v>
                </c:pt>
                <c:pt idx="18">
                  <c:v>-0.29531987415789501</c:v>
                </c:pt>
                <c:pt idx="19">
                  <c:v>-0.16432572211111099</c:v>
                </c:pt>
                <c:pt idx="20">
                  <c:v>-5.4881277666666499E-2</c:v>
                </c:pt>
                <c:pt idx="21">
                  <c:v>7.0172485774194202E-2</c:v>
                </c:pt>
                <c:pt idx="22">
                  <c:v>0.19275313093548399</c:v>
                </c:pt>
                <c:pt idx="23">
                  <c:v>0.33289650011111199</c:v>
                </c:pt>
                <c:pt idx="24">
                  <c:v>0.46378538900000099</c:v>
                </c:pt>
                <c:pt idx="25">
                  <c:v>0.582654954217392</c:v>
                </c:pt>
                <c:pt idx="26">
                  <c:v>0.71355009488235299</c:v>
                </c:pt>
                <c:pt idx="27">
                  <c:v>0.851362853788733</c:v>
                </c:pt>
                <c:pt idx="28">
                  <c:v>0.99889382273494098</c:v>
                </c:pt>
                <c:pt idx="29">
                  <c:v>1.1527132240515501</c:v>
                </c:pt>
                <c:pt idx="30">
                  <c:v>1.2909030360588201</c:v>
                </c:pt>
                <c:pt idx="31">
                  <c:v>1.4580172730579699</c:v>
                </c:pt>
                <c:pt idx="32">
                  <c:v>1.6138906521579</c:v>
                </c:pt>
                <c:pt idx="33">
                  <c:v>1.75789650011111</c:v>
                </c:pt>
                <c:pt idx="34">
                  <c:v>1.93146280835484</c:v>
                </c:pt>
                <c:pt idx="35">
                  <c:v>2.1168673562131199</c:v>
                </c:pt>
                <c:pt idx="36">
                  <c:v>2.2659412331558499</c:v>
                </c:pt>
                <c:pt idx="37">
                  <c:v>2.42300490119512</c:v>
                </c:pt>
                <c:pt idx="38">
                  <c:v>2.56761872233333</c:v>
                </c:pt>
                <c:pt idx="39">
                  <c:v>2.7304273643086399</c:v>
                </c:pt>
                <c:pt idx="40">
                  <c:v>2.8765799095479498</c:v>
                </c:pt>
                <c:pt idx="41">
                  <c:v>3.0569705741851898</c:v>
                </c:pt>
                <c:pt idx="42">
                  <c:v>3.2452228889999999</c:v>
                </c:pt>
                <c:pt idx="43">
                  <c:v>3.4173736242941199</c:v>
                </c:pt>
                <c:pt idx="44">
                  <c:v>3.5753065157605599</c:v>
                </c:pt>
                <c:pt idx="45">
                  <c:v>3.7498555644386</c:v>
                </c:pt>
                <c:pt idx="46">
                  <c:v>3.9086901509047598</c:v>
                </c:pt>
                <c:pt idx="47">
                  <c:v>4.0701724857741901</c:v>
                </c:pt>
                <c:pt idx="48">
                  <c:v>4.2434520556666699</c:v>
                </c:pt>
                <c:pt idx="49">
                  <c:v>4.4441734487014903</c:v>
                </c:pt>
                <c:pt idx="50">
                  <c:v>4.6157247829393899</c:v>
                </c:pt>
                <c:pt idx="51">
                  <c:v>4.8384520556666697</c:v>
                </c:pt>
                <c:pt idx="52">
                  <c:v>5.0279078379795896</c:v>
                </c:pt>
                <c:pt idx="53">
                  <c:v>5.2528198717586196</c:v>
                </c:pt>
                <c:pt idx="54">
                  <c:v>5.4410836346140403</c:v>
                </c:pt>
                <c:pt idx="55">
                  <c:v>5.6413506063913097</c:v>
                </c:pt>
                <c:pt idx="56">
                  <c:v>5.8632948229622697</c:v>
                </c:pt>
                <c:pt idx="57">
                  <c:v>6.1040076112222197</c:v>
                </c:pt>
                <c:pt idx="58">
                  <c:v>6.3069705741851898</c:v>
                </c:pt>
                <c:pt idx="59">
                  <c:v>6.56226157947619</c:v>
                </c:pt>
                <c:pt idx="60">
                  <c:v>6.8054217526363603</c:v>
                </c:pt>
                <c:pt idx="61">
                  <c:v>7.0685938996382998</c:v>
                </c:pt>
                <c:pt idx="62">
                  <c:v>7.3217853890000004</c:v>
                </c:pt>
                <c:pt idx="63">
                  <c:v>7.5558762980909098</c:v>
                </c:pt>
                <c:pt idx="64">
                  <c:v>7.79787234552174</c:v>
                </c:pt>
                <c:pt idx="65">
                  <c:v>8.0813598570851095</c:v>
                </c:pt>
                <c:pt idx="66">
                  <c:v>8.3487084659230799</c:v>
                </c:pt>
                <c:pt idx="67">
                  <c:v>8.5942853889999995</c:v>
                </c:pt>
                <c:pt idx="68">
                  <c:v>8.8637208728709709</c:v>
                </c:pt>
                <c:pt idx="69">
                  <c:v>9.1989282461428594</c:v>
                </c:pt>
                <c:pt idx="70">
                  <c:v>9.4892853890000008</c:v>
                </c:pt>
                <c:pt idx="71">
                  <c:v>9.7559959153157898</c:v>
                </c:pt>
                <c:pt idx="72">
                  <c:v>10.076071103285701</c:v>
                </c:pt>
                <c:pt idx="73">
                  <c:v>10.384943283736799</c:v>
                </c:pt>
                <c:pt idx="74">
                  <c:v>10.784285389000001</c:v>
                </c:pt>
                <c:pt idx="75">
                  <c:v>11.139642531857101</c:v>
                </c:pt>
                <c:pt idx="76">
                  <c:v>11.507992285551699</c:v>
                </c:pt>
                <c:pt idx="77">
                  <c:v>11.8728965001111</c:v>
                </c:pt>
                <c:pt idx="78">
                  <c:v>12.195314800764701</c:v>
                </c:pt>
                <c:pt idx="79">
                  <c:v>12.530876298090901</c:v>
                </c:pt>
                <c:pt idx="80">
                  <c:v>12.971785389000001</c:v>
                </c:pt>
                <c:pt idx="81">
                  <c:v>13.318844212529401</c:v>
                </c:pt>
                <c:pt idx="82">
                  <c:v>13.786785389</c:v>
                </c:pt>
                <c:pt idx="83">
                  <c:v>14.2982559772353</c:v>
                </c:pt>
                <c:pt idx="84">
                  <c:v>14.787170004384601</c:v>
                </c:pt>
                <c:pt idx="85">
                  <c:v>15.285421752636401</c:v>
                </c:pt>
                <c:pt idx="86">
                  <c:v>15.8696114759565</c:v>
                </c:pt>
                <c:pt idx="87">
                  <c:v>16.381785389000001</c:v>
                </c:pt>
                <c:pt idx="88">
                  <c:v>16.917618722333302</c:v>
                </c:pt>
                <c:pt idx="89">
                  <c:v>17.521785389000001</c:v>
                </c:pt>
                <c:pt idx="90">
                  <c:v>18.169153810052599</c:v>
                </c:pt>
                <c:pt idx="91">
                  <c:v>18.751197153705899</c:v>
                </c:pt>
                <c:pt idx="92">
                  <c:v>19.395469599526301</c:v>
                </c:pt>
                <c:pt idx="93">
                  <c:v>20.066229833444499</c:v>
                </c:pt>
                <c:pt idx="94">
                  <c:v>20.804138330176499</c:v>
                </c:pt>
                <c:pt idx="95">
                  <c:v>21.7134520556667</c:v>
                </c:pt>
                <c:pt idx="96">
                  <c:v>22.567239934454602</c:v>
                </c:pt>
                <c:pt idx="97">
                  <c:v>23.592373624294101</c:v>
                </c:pt>
                <c:pt idx="98">
                  <c:v>24.496785388999999</c:v>
                </c:pt>
                <c:pt idx="99">
                  <c:v>25.703603570818199</c:v>
                </c:pt>
                <c:pt idx="100">
                  <c:v>31.021785389000001</c:v>
                </c:pt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7A-463A-99C6-C3A9C88E9A32}"/>
            </c:ext>
          </c:extLst>
        </c:ser>
        <c:ser>
          <c:idx val="4"/>
          <c:order val="4"/>
          <c:tx>
            <c:strRef>
              <c:f>'Case 2'!$AA$42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2'!$AA$45:$AA$145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7A-463A-99C6-C3A9C88E9A32}"/>
            </c:ext>
          </c:extLst>
        </c:ser>
        <c:ser>
          <c:idx val="5"/>
          <c:order val="5"/>
          <c:tx>
            <c:strRef>
              <c:f>'Case 2'!$AB$42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2'!$AB$45:$AB$145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7A-463A-99C6-C3A9C88E9A32}"/>
            </c:ext>
          </c:extLst>
        </c:ser>
        <c:ser>
          <c:idx val="6"/>
          <c:order val="6"/>
          <c:tx>
            <c:strRef>
              <c:f>'Case 2'!$AC$42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2'!$AC$45:$AC$145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7A-463A-99C6-C3A9C88E9A32}"/>
            </c:ext>
          </c:extLst>
        </c:ser>
        <c:ser>
          <c:idx val="7"/>
          <c:order val="7"/>
          <c:tx>
            <c:strRef>
              <c:f>'Case 2'!$AD$42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2'!$AD$45:$AD$145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7A-463A-99C6-C3A9C88E9A32}"/>
            </c:ext>
          </c:extLst>
        </c:ser>
        <c:ser>
          <c:idx val="8"/>
          <c:order val="8"/>
          <c:tx>
            <c:strRef>
              <c:f>'Case 2'!$AE$42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2'!$AE$45:$AE$145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7A-463A-99C6-C3A9C88E9A32}"/>
            </c:ext>
          </c:extLst>
        </c:ser>
        <c:ser>
          <c:idx val="9"/>
          <c:order val="9"/>
          <c:tx>
            <c:strRef>
              <c:f>'Case 2'!$AF$42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2'!$AF$45:$AF$145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37A-463A-99C6-C3A9C88E9A32}"/>
            </c:ext>
          </c:extLst>
        </c:ser>
        <c:ser>
          <c:idx val="10"/>
          <c:order val="10"/>
          <c:tx>
            <c:strRef>
              <c:f>'Case 2'!$AG$42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2'!$AG$45:$AG$145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37A-463A-99C6-C3A9C88E9A32}"/>
            </c:ext>
          </c:extLst>
        </c:ser>
        <c:ser>
          <c:idx val="11"/>
          <c:order val="11"/>
          <c:tx>
            <c:strRef>
              <c:f>'Case 2'!$AH$42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2'!$AH$45:$AH$145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37A-463A-99C6-C3A9C88E9A32}"/>
            </c:ext>
          </c:extLst>
        </c:ser>
        <c:ser>
          <c:idx val="12"/>
          <c:order val="12"/>
          <c:tx>
            <c:strRef>
              <c:f>'Case 2'!$AI$42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2'!$AI$45:$AI$145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37A-463A-99C6-C3A9C88E9A32}"/>
            </c:ext>
          </c:extLst>
        </c:ser>
        <c:ser>
          <c:idx val="13"/>
          <c:order val="13"/>
          <c:tx>
            <c:strRef>
              <c:f>'Case 2'!$AJ$42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2'!$AJ$45:$AJ$145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37A-463A-99C6-C3A9C88E9A32}"/>
            </c:ext>
          </c:extLst>
        </c:ser>
        <c:ser>
          <c:idx val="14"/>
          <c:order val="14"/>
          <c:tx>
            <c:strRef>
              <c:f>'Case 2'!$AK$42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2'!$AK$45:$AK$145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37A-463A-99C6-C3A9C88E9A32}"/>
            </c:ext>
          </c:extLst>
        </c:ser>
        <c:ser>
          <c:idx val="15"/>
          <c:order val="15"/>
          <c:tx>
            <c:strRef>
              <c:f>'Case 2'!$AL$42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2'!$AL$45:$AL$145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37A-463A-99C6-C3A9C88E9A32}"/>
            </c:ext>
          </c:extLst>
        </c:ser>
        <c:ser>
          <c:idx val="16"/>
          <c:order val="16"/>
          <c:tx>
            <c:strRef>
              <c:f>'Case 2'!$AM$42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2'!$AM$45:$AM$145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37A-463A-99C6-C3A9C88E9A32}"/>
            </c:ext>
          </c:extLst>
        </c:ser>
        <c:ser>
          <c:idx val="17"/>
          <c:order val="17"/>
          <c:tx>
            <c:strRef>
              <c:f>'Case 2'!$AN$42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2'!$AN$45:$AN$145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37A-463A-99C6-C3A9C88E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81864"/>
        <c:axId val="432257056"/>
      </c:scatterChart>
      <c:valAx>
        <c:axId val="410181864"/>
        <c:scaling>
          <c:orientation val="minMax"/>
          <c:max val="4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Geometry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32257056"/>
        <c:crosses val="autoZero"/>
        <c:crossBetween val="midCat"/>
        <c:majorUnit val="5"/>
        <c:minorUnit val="5"/>
      </c:valAx>
      <c:valAx>
        <c:axId val="4322570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10181864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3'!$B$42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3'!$B$45:$B$145</c:f>
              <c:numCache>
                <c:formatCode>0.00_ </c:formatCode>
                <c:ptCount val="101"/>
                <c:pt idx="0">
                  <c:v>63.459842999999999</c:v>
                </c:pt>
                <c:pt idx="1">
                  <c:v>70.389992000000007</c:v>
                </c:pt>
                <c:pt idx="2">
                  <c:v>72.632416000000006</c:v>
                </c:pt>
                <c:pt idx="3">
                  <c:v>74.035904000000002</c:v>
                </c:pt>
                <c:pt idx="4">
                  <c:v>75.396422999999999</c:v>
                </c:pt>
                <c:pt idx="5">
                  <c:v>76.284744000000003</c:v>
                </c:pt>
                <c:pt idx="6">
                  <c:v>77.157600000000002</c:v>
                </c:pt>
                <c:pt idx="7">
                  <c:v>77.824516000000003</c:v>
                </c:pt>
                <c:pt idx="8">
                  <c:v>79.239258000000007</c:v>
                </c:pt>
                <c:pt idx="9">
                  <c:v>79.709106000000006</c:v>
                </c:pt>
                <c:pt idx="10">
                  <c:v>80.892746000000002</c:v>
                </c:pt>
                <c:pt idx="11">
                  <c:v>81.926406999999998</c:v>
                </c:pt>
                <c:pt idx="12">
                  <c:v>82.659355000000005</c:v>
                </c:pt>
                <c:pt idx="13">
                  <c:v>84.171966999999995</c:v>
                </c:pt>
                <c:pt idx="14">
                  <c:v>84.962447999999995</c:v>
                </c:pt>
                <c:pt idx="15">
                  <c:v>85.950339999999997</c:v>
                </c:pt>
                <c:pt idx="16">
                  <c:v>86.620789000000002</c:v>
                </c:pt>
                <c:pt idx="17">
                  <c:v>87.183745999999999</c:v>
                </c:pt>
                <c:pt idx="18">
                  <c:v>87.586273000000006</c:v>
                </c:pt>
                <c:pt idx="19">
                  <c:v>88.065926000000005</c:v>
                </c:pt>
                <c:pt idx="20">
                  <c:v>88.848701000000005</c:v>
                </c:pt>
                <c:pt idx="21">
                  <c:v>89.5047</c:v>
                </c:pt>
                <c:pt idx="22">
                  <c:v>90.267730999999998</c:v>
                </c:pt>
                <c:pt idx="23">
                  <c:v>90.871414000000001</c:v>
                </c:pt>
                <c:pt idx="24">
                  <c:v>91.433197000000007</c:v>
                </c:pt>
                <c:pt idx="25">
                  <c:v>91.915131000000002</c:v>
                </c:pt>
                <c:pt idx="26">
                  <c:v>92.414139000000006</c:v>
                </c:pt>
                <c:pt idx="27">
                  <c:v>92.714293999999995</c:v>
                </c:pt>
                <c:pt idx="28">
                  <c:v>93.363228000000007</c:v>
                </c:pt>
                <c:pt idx="29">
                  <c:v>93.761062999999993</c:v>
                </c:pt>
                <c:pt idx="30">
                  <c:v>94.439682000000005</c:v>
                </c:pt>
                <c:pt idx="31">
                  <c:v>94.904465000000002</c:v>
                </c:pt>
                <c:pt idx="32">
                  <c:v>95.354324000000005</c:v>
                </c:pt>
                <c:pt idx="33">
                  <c:v>95.638779</c:v>
                </c:pt>
                <c:pt idx="34">
                  <c:v>95.929046999999997</c:v>
                </c:pt>
                <c:pt idx="35">
                  <c:v>96.238937000000007</c:v>
                </c:pt>
                <c:pt idx="36">
                  <c:v>96.734245000000001</c:v>
                </c:pt>
                <c:pt idx="37">
                  <c:v>97.043616999999998</c:v>
                </c:pt>
                <c:pt idx="38">
                  <c:v>97.483231000000004</c:v>
                </c:pt>
                <c:pt idx="39">
                  <c:v>97.726653999999996</c:v>
                </c:pt>
                <c:pt idx="40">
                  <c:v>98.027313000000007</c:v>
                </c:pt>
                <c:pt idx="41">
                  <c:v>98.284987999999998</c:v>
                </c:pt>
                <c:pt idx="42">
                  <c:v>98.802040000000005</c:v>
                </c:pt>
                <c:pt idx="43">
                  <c:v>99.225982999999999</c:v>
                </c:pt>
                <c:pt idx="44">
                  <c:v>99.481353999999996</c:v>
                </c:pt>
                <c:pt idx="45">
                  <c:v>99.737685999999997</c:v>
                </c:pt>
                <c:pt idx="46">
                  <c:v>100.03783</c:v>
                </c:pt>
                <c:pt idx="47">
                  <c:v>100.31187</c:v>
                </c:pt>
                <c:pt idx="48">
                  <c:v>100.63206</c:v>
                </c:pt>
                <c:pt idx="49">
                  <c:v>100.95775</c:v>
                </c:pt>
                <c:pt idx="50">
                  <c:v>101.38287</c:v>
                </c:pt>
                <c:pt idx="51">
                  <c:v>101.55069</c:v>
                </c:pt>
                <c:pt idx="52">
                  <c:v>101.65313999999999</c:v>
                </c:pt>
                <c:pt idx="53">
                  <c:v>101.88464</c:v>
                </c:pt>
                <c:pt idx="54">
                  <c:v>102.16388000000001</c:v>
                </c:pt>
                <c:pt idx="55">
                  <c:v>102.57986</c:v>
                </c:pt>
                <c:pt idx="56">
                  <c:v>102.93859999999999</c:v>
                </c:pt>
                <c:pt idx="57">
                  <c:v>103.14909</c:v>
                </c:pt>
                <c:pt idx="58">
                  <c:v>103.50973999999999</c:v>
                </c:pt>
                <c:pt idx="59">
                  <c:v>103.85711999999999</c:v>
                </c:pt>
                <c:pt idx="60">
                  <c:v>104.12973</c:v>
                </c:pt>
                <c:pt idx="61">
                  <c:v>104.53384</c:v>
                </c:pt>
                <c:pt idx="62">
                  <c:v>104.73654000000001</c:v>
                </c:pt>
                <c:pt idx="63">
                  <c:v>105.03712</c:v>
                </c:pt>
                <c:pt idx="64">
                  <c:v>105.24387</c:v>
                </c:pt>
                <c:pt idx="65">
                  <c:v>105.52153</c:v>
                </c:pt>
                <c:pt idx="66">
                  <c:v>105.80557</c:v>
                </c:pt>
                <c:pt idx="67">
                  <c:v>106.09299</c:v>
                </c:pt>
                <c:pt idx="68">
                  <c:v>106.23165</c:v>
                </c:pt>
                <c:pt idx="69">
                  <c:v>106.52301</c:v>
                </c:pt>
                <c:pt idx="70">
                  <c:v>106.80706000000001</c:v>
                </c:pt>
                <c:pt idx="71">
                  <c:v>106.91424000000001</c:v>
                </c:pt>
                <c:pt idx="72">
                  <c:v>107.39695</c:v>
                </c:pt>
                <c:pt idx="73">
                  <c:v>107.77597</c:v>
                </c:pt>
                <c:pt idx="74">
                  <c:v>108.11304</c:v>
                </c:pt>
                <c:pt idx="75">
                  <c:v>108.47655</c:v>
                </c:pt>
                <c:pt idx="76">
                  <c:v>108.73242</c:v>
                </c:pt>
                <c:pt idx="77">
                  <c:v>109.10948</c:v>
                </c:pt>
                <c:pt idx="78">
                  <c:v>109.40486</c:v>
                </c:pt>
                <c:pt idx="79">
                  <c:v>109.90303</c:v>
                </c:pt>
                <c:pt idx="80">
                  <c:v>110.2636</c:v>
                </c:pt>
                <c:pt idx="81">
                  <c:v>110.81949</c:v>
                </c:pt>
                <c:pt idx="82">
                  <c:v>111.26273</c:v>
                </c:pt>
                <c:pt idx="83">
                  <c:v>111.73778</c:v>
                </c:pt>
                <c:pt idx="84">
                  <c:v>112.02213</c:v>
                </c:pt>
                <c:pt idx="85">
                  <c:v>112.43172</c:v>
                </c:pt>
                <c:pt idx="86">
                  <c:v>112.75342000000001</c:v>
                </c:pt>
                <c:pt idx="87">
                  <c:v>113.12061</c:v>
                </c:pt>
                <c:pt idx="88">
                  <c:v>113.31343</c:v>
                </c:pt>
                <c:pt idx="89">
                  <c:v>113.82339</c:v>
                </c:pt>
                <c:pt idx="90">
                  <c:v>114.51797999999999</c:v>
                </c:pt>
                <c:pt idx="91">
                  <c:v>114.79558</c:v>
                </c:pt>
                <c:pt idx="92">
                  <c:v>115.43185</c:v>
                </c:pt>
                <c:pt idx="93">
                  <c:v>116.39676</c:v>
                </c:pt>
                <c:pt idx="94">
                  <c:v>116.99408</c:v>
                </c:pt>
                <c:pt idx="95">
                  <c:v>117.94006</c:v>
                </c:pt>
                <c:pt idx="96">
                  <c:v>118.51582999999999</c:v>
                </c:pt>
                <c:pt idx="97">
                  <c:v>119.86824</c:v>
                </c:pt>
                <c:pt idx="98">
                  <c:v>121.68702999999999</c:v>
                </c:pt>
                <c:pt idx="99">
                  <c:v>125.94835999999999</c:v>
                </c:pt>
                <c:pt idx="100">
                  <c:v>132.11417</c:v>
                </c:pt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59-42A3-9BEC-6CB7AD89A9BA}"/>
            </c:ext>
          </c:extLst>
        </c:ser>
        <c:ser>
          <c:idx val="1"/>
          <c:order val="1"/>
          <c:tx>
            <c:strRef>
              <c:f>'Case 3'!$C$42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3'!$C$45:$C$145</c:f>
              <c:numCache>
                <c:formatCode>0.00_ </c:formatCode>
                <c:ptCount val="101"/>
                <c:pt idx="0">
                  <c:v>59.938282000000001</c:v>
                </c:pt>
                <c:pt idx="1">
                  <c:v>69.061768000000001</c:v>
                </c:pt>
                <c:pt idx="2">
                  <c:v>71.156181000000004</c:v>
                </c:pt>
                <c:pt idx="3">
                  <c:v>72.905304000000001</c:v>
                </c:pt>
                <c:pt idx="4">
                  <c:v>74.623512000000005</c:v>
                </c:pt>
                <c:pt idx="5">
                  <c:v>75.655417999999997</c:v>
                </c:pt>
                <c:pt idx="6">
                  <c:v>76.937920000000005</c:v>
                </c:pt>
                <c:pt idx="7">
                  <c:v>77.873962000000006</c:v>
                </c:pt>
                <c:pt idx="8">
                  <c:v>79.196372999999994</c:v>
                </c:pt>
                <c:pt idx="9">
                  <c:v>80.002998000000005</c:v>
                </c:pt>
                <c:pt idx="10">
                  <c:v>80.954993999999999</c:v>
                </c:pt>
                <c:pt idx="11">
                  <c:v>81.870728</c:v>
                </c:pt>
                <c:pt idx="12">
                  <c:v>82.750572000000005</c:v>
                </c:pt>
                <c:pt idx="13">
                  <c:v>83.703079000000002</c:v>
                </c:pt>
                <c:pt idx="14">
                  <c:v>84.776024000000007</c:v>
                </c:pt>
                <c:pt idx="15">
                  <c:v>85.859099999999998</c:v>
                </c:pt>
                <c:pt idx="16">
                  <c:v>86.573241999999993</c:v>
                </c:pt>
                <c:pt idx="17">
                  <c:v>87.566292000000004</c:v>
                </c:pt>
                <c:pt idx="18">
                  <c:v>88.258529999999993</c:v>
                </c:pt>
                <c:pt idx="19">
                  <c:v>88.676010000000005</c:v>
                </c:pt>
                <c:pt idx="20">
                  <c:v>89.098961000000003</c:v>
                </c:pt>
                <c:pt idx="21">
                  <c:v>89.851685000000003</c:v>
                </c:pt>
                <c:pt idx="22">
                  <c:v>90.533400999999998</c:v>
                </c:pt>
                <c:pt idx="23">
                  <c:v>91.080855999999997</c:v>
                </c:pt>
                <c:pt idx="24">
                  <c:v>91.473602</c:v>
                </c:pt>
                <c:pt idx="25">
                  <c:v>92.049149</c:v>
                </c:pt>
                <c:pt idx="26">
                  <c:v>92.571822999999995</c:v>
                </c:pt>
                <c:pt idx="27">
                  <c:v>92.961044000000001</c:v>
                </c:pt>
                <c:pt idx="28">
                  <c:v>93.415771000000007</c:v>
                </c:pt>
                <c:pt idx="29">
                  <c:v>93.903724999999994</c:v>
                </c:pt>
                <c:pt idx="30">
                  <c:v>94.315406999999993</c:v>
                </c:pt>
                <c:pt idx="31">
                  <c:v>94.719299000000007</c:v>
                </c:pt>
                <c:pt idx="32">
                  <c:v>95.315010000000001</c:v>
                </c:pt>
                <c:pt idx="33">
                  <c:v>95.746262000000002</c:v>
                </c:pt>
                <c:pt idx="34">
                  <c:v>96.167823999999996</c:v>
                </c:pt>
                <c:pt idx="35">
                  <c:v>96.625763000000006</c:v>
                </c:pt>
                <c:pt idx="36">
                  <c:v>96.934051999999994</c:v>
                </c:pt>
                <c:pt idx="37">
                  <c:v>97.193611000000004</c:v>
                </c:pt>
                <c:pt idx="38">
                  <c:v>97.468429999999998</c:v>
                </c:pt>
                <c:pt idx="39">
                  <c:v>97.820778000000004</c:v>
                </c:pt>
                <c:pt idx="40">
                  <c:v>98.039062999999999</c:v>
                </c:pt>
                <c:pt idx="41">
                  <c:v>98.402252000000004</c:v>
                </c:pt>
                <c:pt idx="42">
                  <c:v>98.670670000000001</c:v>
                </c:pt>
                <c:pt idx="43">
                  <c:v>99.057418999999996</c:v>
                </c:pt>
                <c:pt idx="44">
                  <c:v>99.337410000000006</c:v>
                </c:pt>
                <c:pt idx="45">
                  <c:v>99.656363999999996</c:v>
                </c:pt>
                <c:pt idx="46">
                  <c:v>100.01452</c:v>
                </c:pt>
                <c:pt idx="47">
                  <c:v>100.2012</c:v>
                </c:pt>
                <c:pt idx="48">
                  <c:v>100.46451999999999</c:v>
                </c:pt>
                <c:pt idx="49">
                  <c:v>100.7612</c:v>
                </c:pt>
                <c:pt idx="50">
                  <c:v>101.05737000000001</c:v>
                </c:pt>
                <c:pt idx="51">
                  <c:v>101.30243</c:v>
                </c:pt>
                <c:pt idx="52">
                  <c:v>101.57191</c:v>
                </c:pt>
                <c:pt idx="53">
                  <c:v>101.90021</c:v>
                </c:pt>
                <c:pt idx="54">
                  <c:v>102.18680999999999</c:v>
                </c:pt>
                <c:pt idx="55">
                  <c:v>102.54192</c:v>
                </c:pt>
                <c:pt idx="56">
                  <c:v>102.77145</c:v>
                </c:pt>
                <c:pt idx="57">
                  <c:v>103.07545</c:v>
                </c:pt>
                <c:pt idx="58">
                  <c:v>103.36921</c:v>
                </c:pt>
                <c:pt idx="59">
                  <c:v>103.62231</c:v>
                </c:pt>
                <c:pt idx="60">
                  <c:v>103.92242</c:v>
                </c:pt>
                <c:pt idx="61">
                  <c:v>104.14669000000001</c:v>
                </c:pt>
                <c:pt idx="62">
                  <c:v>104.41197</c:v>
                </c:pt>
                <c:pt idx="63">
                  <c:v>104.78018</c:v>
                </c:pt>
                <c:pt idx="64">
                  <c:v>105.09891</c:v>
                </c:pt>
                <c:pt idx="65">
                  <c:v>105.22431</c:v>
                </c:pt>
                <c:pt idx="66">
                  <c:v>105.51636999999999</c:v>
                </c:pt>
                <c:pt idx="67">
                  <c:v>105.87362</c:v>
                </c:pt>
                <c:pt idx="68">
                  <c:v>106.16761</c:v>
                </c:pt>
                <c:pt idx="69">
                  <c:v>106.44571000000001</c:v>
                </c:pt>
                <c:pt idx="70">
                  <c:v>106.63006</c:v>
                </c:pt>
                <c:pt idx="71">
                  <c:v>106.82231</c:v>
                </c:pt>
                <c:pt idx="72">
                  <c:v>107.15227</c:v>
                </c:pt>
                <c:pt idx="73">
                  <c:v>107.48975</c:v>
                </c:pt>
                <c:pt idx="74">
                  <c:v>107.85275</c:v>
                </c:pt>
                <c:pt idx="75">
                  <c:v>108.20058</c:v>
                </c:pt>
                <c:pt idx="76">
                  <c:v>108.53597000000001</c:v>
                </c:pt>
                <c:pt idx="77">
                  <c:v>108.81081</c:v>
                </c:pt>
                <c:pt idx="78">
                  <c:v>109.17265</c:v>
                </c:pt>
                <c:pt idx="79">
                  <c:v>109.61366</c:v>
                </c:pt>
                <c:pt idx="80">
                  <c:v>109.90383</c:v>
                </c:pt>
                <c:pt idx="81">
                  <c:v>110.18234</c:v>
                </c:pt>
                <c:pt idx="82">
                  <c:v>110.61154999999999</c:v>
                </c:pt>
                <c:pt idx="83">
                  <c:v>111.08691</c:v>
                </c:pt>
                <c:pt idx="84">
                  <c:v>111.60966999999999</c:v>
                </c:pt>
                <c:pt idx="85">
                  <c:v>112.00351999999999</c:v>
                </c:pt>
                <c:pt idx="86">
                  <c:v>112.46778</c:v>
                </c:pt>
                <c:pt idx="87">
                  <c:v>112.869</c:v>
                </c:pt>
                <c:pt idx="88">
                  <c:v>113.31225999999999</c:v>
                </c:pt>
                <c:pt idx="89">
                  <c:v>113.77544</c:v>
                </c:pt>
                <c:pt idx="90">
                  <c:v>114.31693</c:v>
                </c:pt>
                <c:pt idx="91">
                  <c:v>115.01576</c:v>
                </c:pt>
                <c:pt idx="92">
                  <c:v>115.48376</c:v>
                </c:pt>
                <c:pt idx="93">
                  <c:v>116.07109</c:v>
                </c:pt>
                <c:pt idx="94">
                  <c:v>116.8835</c:v>
                </c:pt>
                <c:pt idx="95">
                  <c:v>117.62886</c:v>
                </c:pt>
                <c:pt idx="96">
                  <c:v>118.37791</c:v>
                </c:pt>
                <c:pt idx="97">
                  <c:v>119.19139</c:v>
                </c:pt>
                <c:pt idx="98">
                  <c:v>120.49008000000001</c:v>
                </c:pt>
                <c:pt idx="99">
                  <c:v>123.48887000000001</c:v>
                </c:pt>
                <c:pt idx="100">
                  <c:v>135.15869000000001</c:v>
                </c:pt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59-42A3-9BEC-6CB7AD89A9BA}"/>
            </c:ext>
          </c:extLst>
        </c:ser>
        <c:ser>
          <c:idx val="2"/>
          <c:order val="2"/>
          <c:tx>
            <c:strRef>
              <c:f>'Case 3'!$D$42</c:f>
              <c:strCache>
                <c:ptCount val="1"/>
                <c:pt idx="0">
                  <c:v>DCM-7sites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3'!$D$45:$D$145</c:f>
              <c:numCache>
                <c:formatCode>0.00_ </c:formatCode>
                <c:ptCount val="101"/>
                <c:pt idx="1">
                  <c:v>69.768199999999993</c:v>
                </c:pt>
                <c:pt idx="2">
                  <c:v>71.843199999999996</c:v>
                </c:pt>
                <c:pt idx="3">
                  <c:v>73.148200000000003</c:v>
                </c:pt>
                <c:pt idx="4">
                  <c:v>74.518199999999993</c:v>
                </c:pt>
                <c:pt idx="5">
                  <c:v>75.968199999999996</c:v>
                </c:pt>
                <c:pt idx="6">
                  <c:v>77.168199999999999</c:v>
                </c:pt>
                <c:pt idx="7">
                  <c:v>78.168199999999999</c:v>
                </c:pt>
                <c:pt idx="8">
                  <c:v>79.311057142857194</c:v>
                </c:pt>
                <c:pt idx="9">
                  <c:v>80.159866666666701</c:v>
                </c:pt>
                <c:pt idx="10">
                  <c:v>81.008200000000002</c:v>
                </c:pt>
                <c:pt idx="11">
                  <c:v>81.751533333333299</c:v>
                </c:pt>
                <c:pt idx="12">
                  <c:v>82.868200000000002</c:v>
                </c:pt>
                <c:pt idx="13">
                  <c:v>83.823755555555607</c:v>
                </c:pt>
                <c:pt idx="14">
                  <c:v>84.693200000000004</c:v>
                </c:pt>
                <c:pt idx="15">
                  <c:v>85.451533333333302</c:v>
                </c:pt>
                <c:pt idx="16">
                  <c:v>86.301533333333296</c:v>
                </c:pt>
                <c:pt idx="17">
                  <c:v>87.096771428571401</c:v>
                </c:pt>
                <c:pt idx="18">
                  <c:v>87.801533333333296</c:v>
                </c:pt>
                <c:pt idx="19">
                  <c:v>88.358199999999997</c:v>
                </c:pt>
                <c:pt idx="20">
                  <c:v>89.048199999999994</c:v>
                </c:pt>
                <c:pt idx="21">
                  <c:v>89.712644444444507</c:v>
                </c:pt>
                <c:pt idx="22">
                  <c:v>90.423199999999994</c:v>
                </c:pt>
                <c:pt idx="23">
                  <c:v>90.979311111111102</c:v>
                </c:pt>
                <c:pt idx="24">
                  <c:v>91.458200000000005</c:v>
                </c:pt>
                <c:pt idx="25">
                  <c:v>91.925342857142894</c:v>
                </c:pt>
                <c:pt idx="26">
                  <c:v>92.393199999999993</c:v>
                </c:pt>
                <c:pt idx="27">
                  <c:v>92.909866666666701</c:v>
                </c:pt>
                <c:pt idx="28">
                  <c:v>93.251533333333299</c:v>
                </c:pt>
                <c:pt idx="29">
                  <c:v>93.725342857142905</c:v>
                </c:pt>
                <c:pt idx="30">
                  <c:v>94.046771428571404</c:v>
                </c:pt>
                <c:pt idx="31">
                  <c:v>94.404563636363605</c:v>
                </c:pt>
                <c:pt idx="32">
                  <c:v>94.855699999999999</c:v>
                </c:pt>
                <c:pt idx="33">
                  <c:v>95.251533333333299</c:v>
                </c:pt>
                <c:pt idx="34">
                  <c:v>95.658199999999994</c:v>
                </c:pt>
                <c:pt idx="35">
                  <c:v>95.984866666666704</c:v>
                </c:pt>
                <c:pt idx="36">
                  <c:v>96.352815384615397</c:v>
                </c:pt>
                <c:pt idx="37">
                  <c:v>96.668199999999999</c:v>
                </c:pt>
                <c:pt idx="38">
                  <c:v>96.943200000000004</c:v>
                </c:pt>
                <c:pt idx="39">
                  <c:v>97.239628571428597</c:v>
                </c:pt>
                <c:pt idx="40">
                  <c:v>97.649450000000002</c:v>
                </c:pt>
                <c:pt idx="41">
                  <c:v>97.977290909090897</c:v>
                </c:pt>
                <c:pt idx="42">
                  <c:v>98.301533333333296</c:v>
                </c:pt>
                <c:pt idx="43">
                  <c:v>98.681533333333306</c:v>
                </c:pt>
                <c:pt idx="44">
                  <c:v>99.045977777777793</c:v>
                </c:pt>
                <c:pt idx="45">
                  <c:v>99.326533333333302</c:v>
                </c:pt>
                <c:pt idx="46">
                  <c:v>99.652815384615394</c:v>
                </c:pt>
                <c:pt idx="47">
                  <c:v>99.911057142857203</c:v>
                </c:pt>
                <c:pt idx="48">
                  <c:v>100.22274545454501</c:v>
                </c:pt>
                <c:pt idx="49">
                  <c:v>100.637430769231</c:v>
                </c:pt>
                <c:pt idx="50">
                  <c:v>100.90153333333301</c:v>
                </c:pt>
                <c:pt idx="51">
                  <c:v>101.2182</c:v>
                </c:pt>
                <c:pt idx="52">
                  <c:v>101.5307</c:v>
                </c:pt>
                <c:pt idx="53">
                  <c:v>101.827023529412</c:v>
                </c:pt>
                <c:pt idx="54">
                  <c:v>102.103914285714</c:v>
                </c:pt>
                <c:pt idx="55">
                  <c:v>102.41195</c:v>
                </c:pt>
                <c:pt idx="56">
                  <c:v>102.6982</c:v>
                </c:pt>
                <c:pt idx="57">
                  <c:v>103.031836363636</c:v>
                </c:pt>
                <c:pt idx="58">
                  <c:v>103.373463157895</c:v>
                </c:pt>
                <c:pt idx="59">
                  <c:v>103.621141176471</c:v>
                </c:pt>
                <c:pt idx="60">
                  <c:v>103.93183636363599</c:v>
                </c:pt>
                <c:pt idx="61">
                  <c:v>104.1632</c:v>
                </c:pt>
                <c:pt idx="62">
                  <c:v>104.461057142857</c:v>
                </c:pt>
                <c:pt idx="63">
                  <c:v>104.729069565217</c:v>
                </c:pt>
                <c:pt idx="64">
                  <c:v>105.091276923077</c:v>
                </c:pt>
                <c:pt idx="65">
                  <c:v>105.40504210526301</c:v>
                </c:pt>
                <c:pt idx="66">
                  <c:v>105.686381818182</c:v>
                </c:pt>
                <c:pt idx="67">
                  <c:v>105.98820000000001</c:v>
                </c:pt>
                <c:pt idx="68">
                  <c:v>106.27445</c:v>
                </c:pt>
                <c:pt idx="69">
                  <c:v>106.54819999999999</c:v>
                </c:pt>
                <c:pt idx="70">
                  <c:v>106.834866666667</c:v>
                </c:pt>
                <c:pt idx="71">
                  <c:v>107.109866666667</c:v>
                </c:pt>
                <c:pt idx="72">
                  <c:v>107.4782</c:v>
                </c:pt>
                <c:pt idx="73">
                  <c:v>107.832905882353</c:v>
                </c:pt>
                <c:pt idx="74">
                  <c:v>108.20820000000001</c:v>
                </c:pt>
                <c:pt idx="75">
                  <c:v>108.575342857143</c:v>
                </c:pt>
                <c:pt idx="76">
                  <c:v>108.914353846154</c:v>
                </c:pt>
                <c:pt idx="77">
                  <c:v>109.27729090909099</c:v>
                </c:pt>
                <c:pt idx="78">
                  <c:v>109.51264444444401</c:v>
                </c:pt>
                <c:pt idx="79">
                  <c:v>109.757088888889</c:v>
                </c:pt>
                <c:pt idx="80">
                  <c:v>110.18695</c:v>
                </c:pt>
                <c:pt idx="81">
                  <c:v>110.54819999999999</c:v>
                </c:pt>
                <c:pt idx="82">
                  <c:v>110.920831578947</c:v>
                </c:pt>
                <c:pt idx="83">
                  <c:v>111.257088888889</c:v>
                </c:pt>
                <c:pt idx="84">
                  <c:v>111.661057142857</c:v>
                </c:pt>
                <c:pt idx="85">
                  <c:v>112.090422222222</c:v>
                </c:pt>
                <c:pt idx="86">
                  <c:v>112.4982</c:v>
                </c:pt>
                <c:pt idx="87">
                  <c:v>112.90153333333301</c:v>
                </c:pt>
                <c:pt idx="88">
                  <c:v>113.3682</c:v>
                </c:pt>
                <c:pt idx="89">
                  <c:v>113.945977777778</c:v>
                </c:pt>
                <c:pt idx="90">
                  <c:v>114.5432</c:v>
                </c:pt>
                <c:pt idx="91">
                  <c:v>115.20820000000001</c:v>
                </c:pt>
                <c:pt idx="92">
                  <c:v>115.93486666666701</c:v>
                </c:pt>
                <c:pt idx="93">
                  <c:v>116.534866666667</c:v>
                </c:pt>
                <c:pt idx="94">
                  <c:v>117.1932</c:v>
                </c:pt>
                <c:pt idx="95">
                  <c:v>118.025342857143</c:v>
                </c:pt>
                <c:pt idx="96">
                  <c:v>119.2307</c:v>
                </c:pt>
                <c:pt idx="97">
                  <c:v>120.1932</c:v>
                </c:pt>
                <c:pt idx="98">
                  <c:v>121.3432</c:v>
                </c:pt>
                <c:pt idx="99">
                  <c:v>123.701533333333</c:v>
                </c:pt>
                <c:pt idx="100">
                  <c:v>132.8682</c:v>
                </c:pt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59-42A3-9BEC-6CB7AD89A9BA}"/>
            </c:ext>
          </c:extLst>
        </c:ser>
        <c:ser>
          <c:idx val="3"/>
          <c:order val="3"/>
          <c:tx>
            <c:strRef>
              <c:f>'Case 3'!$E$42</c:f>
              <c:strCache>
                <c:ptCount val="1"/>
                <c:pt idx="0">
                  <c:v>DCM-19sites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3'!$E$45:$E$145</c:f>
              <c:numCache>
                <c:formatCode>0.00_ </c:formatCode>
                <c:ptCount val="101"/>
                <c:pt idx="1">
                  <c:v>69.704166666666694</c:v>
                </c:pt>
                <c:pt idx="2">
                  <c:v>71.900000000000006</c:v>
                </c:pt>
                <c:pt idx="3">
                  <c:v>73.394642857142898</c:v>
                </c:pt>
                <c:pt idx="4">
                  <c:v>74.717500000000001</c:v>
                </c:pt>
                <c:pt idx="5">
                  <c:v>75.981944444444494</c:v>
                </c:pt>
                <c:pt idx="6">
                  <c:v>77.1041666666667</c:v>
                </c:pt>
                <c:pt idx="7">
                  <c:v>78.2708333333333</c:v>
                </c:pt>
                <c:pt idx="8">
                  <c:v>79.426388888888894</c:v>
                </c:pt>
                <c:pt idx="9">
                  <c:v>80.4375</c:v>
                </c:pt>
                <c:pt idx="10">
                  <c:v>81.350833333333298</c:v>
                </c:pt>
                <c:pt idx="11">
                  <c:v>82.293750000000003</c:v>
                </c:pt>
                <c:pt idx="12">
                  <c:v>83.410227272727298</c:v>
                </c:pt>
                <c:pt idx="13">
                  <c:v>84.219318181818196</c:v>
                </c:pt>
                <c:pt idx="14">
                  <c:v>85.137500000000003</c:v>
                </c:pt>
                <c:pt idx="15">
                  <c:v>85.945833333333297</c:v>
                </c:pt>
                <c:pt idx="16">
                  <c:v>86.675961538461607</c:v>
                </c:pt>
                <c:pt idx="17">
                  <c:v>87.301136363636402</c:v>
                </c:pt>
                <c:pt idx="18">
                  <c:v>87.9375</c:v>
                </c:pt>
                <c:pt idx="19">
                  <c:v>88.551136363636402</c:v>
                </c:pt>
                <c:pt idx="20">
                  <c:v>89.125500000000002</c:v>
                </c:pt>
                <c:pt idx="21">
                  <c:v>89.762500000000003</c:v>
                </c:pt>
                <c:pt idx="22">
                  <c:v>90.325735294117706</c:v>
                </c:pt>
                <c:pt idx="23">
                  <c:v>90.827976190476207</c:v>
                </c:pt>
                <c:pt idx="24">
                  <c:v>91.329499999999996</c:v>
                </c:pt>
                <c:pt idx="25">
                  <c:v>91.769642857142898</c:v>
                </c:pt>
                <c:pt idx="26">
                  <c:v>92.267129629629594</c:v>
                </c:pt>
                <c:pt idx="27">
                  <c:v>92.709374999999994</c:v>
                </c:pt>
                <c:pt idx="28">
                  <c:v>93.176630434782595</c:v>
                </c:pt>
                <c:pt idx="29">
                  <c:v>93.637500000000003</c:v>
                </c:pt>
                <c:pt idx="30">
                  <c:v>94.077500000000001</c:v>
                </c:pt>
                <c:pt idx="31">
                  <c:v>94.537499999999994</c:v>
                </c:pt>
                <c:pt idx="32">
                  <c:v>94.908928571428604</c:v>
                </c:pt>
                <c:pt idx="33">
                  <c:v>95.332236842105303</c:v>
                </c:pt>
                <c:pt idx="34">
                  <c:v>95.749499999999998</c:v>
                </c:pt>
                <c:pt idx="35">
                  <c:v>96.144907407407402</c:v>
                </c:pt>
                <c:pt idx="36">
                  <c:v>96.471785714285701</c:v>
                </c:pt>
                <c:pt idx="37">
                  <c:v>96.864166666666705</c:v>
                </c:pt>
                <c:pt idx="38">
                  <c:v>97.258712121212099</c:v>
                </c:pt>
                <c:pt idx="39">
                  <c:v>97.634469696969703</c:v>
                </c:pt>
                <c:pt idx="40">
                  <c:v>97.953125</c:v>
                </c:pt>
                <c:pt idx="41">
                  <c:v>98.290131578947395</c:v>
                </c:pt>
                <c:pt idx="42">
                  <c:v>98.606944444444494</c:v>
                </c:pt>
                <c:pt idx="43">
                  <c:v>98.899722222222195</c:v>
                </c:pt>
                <c:pt idx="44">
                  <c:v>99.224166666666704</c:v>
                </c:pt>
                <c:pt idx="45">
                  <c:v>99.537499999999994</c:v>
                </c:pt>
                <c:pt idx="46">
                  <c:v>99.825872093023307</c:v>
                </c:pt>
                <c:pt idx="47">
                  <c:v>100.11875000000001</c:v>
                </c:pt>
                <c:pt idx="48">
                  <c:v>100.432371794872</c:v>
                </c:pt>
                <c:pt idx="49">
                  <c:v>100.71336206896601</c:v>
                </c:pt>
                <c:pt idx="50">
                  <c:v>100.99920212766</c:v>
                </c:pt>
                <c:pt idx="51">
                  <c:v>101.317987804878</c:v>
                </c:pt>
                <c:pt idx="52">
                  <c:v>101.604166666667</c:v>
                </c:pt>
                <c:pt idx="53">
                  <c:v>101.939722222222</c:v>
                </c:pt>
                <c:pt idx="54">
                  <c:v>102.242628205128</c:v>
                </c:pt>
                <c:pt idx="55">
                  <c:v>102.578525641026</c:v>
                </c:pt>
                <c:pt idx="56">
                  <c:v>102.8775</c:v>
                </c:pt>
                <c:pt idx="57">
                  <c:v>103.17749999999999</c:v>
                </c:pt>
                <c:pt idx="58">
                  <c:v>103.45305555555601</c:v>
                </c:pt>
                <c:pt idx="59">
                  <c:v>103.739722222222</c:v>
                </c:pt>
                <c:pt idx="60">
                  <c:v>104.001388888889</c:v>
                </c:pt>
                <c:pt idx="61">
                  <c:v>104.235459183673</c:v>
                </c:pt>
                <c:pt idx="62">
                  <c:v>104.48068181818201</c:v>
                </c:pt>
                <c:pt idx="63">
                  <c:v>104.760576923077</c:v>
                </c:pt>
                <c:pt idx="64">
                  <c:v>105.06607142857099</c:v>
                </c:pt>
                <c:pt idx="65">
                  <c:v>105.348310810811</c:v>
                </c:pt>
                <c:pt idx="66">
                  <c:v>105.648928571429</c:v>
                </c:pt>
                <c:pt idx="67">
                  <c:v>105.949621212121</c:v>
                </c:pt>
                <c:pt idx="68">
                  <c:v>106.25535714285699</c:v>
                </c:pt>
                <c:pt idx="69">
                  <c:v>106.57533783783801</c:v>
                </c:pt>
                <c:pt idx="70">
                  <c:v>106.908928571429</c:v>
                </c:pt>
                <c:pt idx="71">
                  <c:v>107.17992424242399</c:v>
                </c:pt>
                <c:pt idx="72">
                  <c:v>107.5175</c:v>
                </c:pt>
                <c:pt idx="73">
                  <c:v>107.831048387097</c:v>
                </c:pt>
                <c:pt idx="74">
                  <c:v>108.1375</c:v>
                </c:pt>
                <c:pt idx="75">
                  <c:v>108.447177419355</c:v>
                </c:pt>
                <c:pt idx="76">
                  <c:v>108.76075581395401</c:v>
                </c:pt>
                <c:pt idx="77">
                  <c:v>109.074537037037</c:v>
                </c:pt>
                <c:pt idx="78">
                  <c:v>109.421875</c:v>
                </c:pt>
                <c:pt idx="79">
                  <c:v>109.77453703703701</c:v>
                </c:pt>
                <c:pt idx="80">
                  <c:v>110.169642857143</c:v>
                </c:pt>
                <c:pt idx="81">
                  <c:v>110.54062500000001</c:v>
                </c:pt>
                <c:pt idx="82">
                  <c:v>110.916287878788</c:v>
                </c:pt>
                <c:pt idx="83">
                  <c:v>111.304166666667</c:v>
                </c:pt>
                <c:pt idx="84">
                  <c:v>111.7175</c:v>
                </c:pt>
                <c:pt idx="85">
                  <c:v>112.09305555555601</c:v>
                </c:pt>
                <c:pt idx="86">
                  <c:v>112.5125</c:v>
                </c:pt>
                <c:pt idx="87">
                  <c:v>112.904166666667</c:v>
                </c:pt>
                <c:pt idx="88">
                  <c:v>113.32445652173899</c:v>
                </c:pt>
                <c:pt idx="89">
                  <c:v>113.85568181818201</c:v>
                </c:pt>
                <c:pt idx="90">
                  <c:v>114.359722222222</c:v>
                </c:pt>
                <c:pt idx="91">
                  <c:v>114.83750000000001</c:v>
                </c:pt>
                <c:pt idx="92">
                  <c:v>115.42171052631601</c:v>
                </c:pt>
                <c:pt idx="93">
                  <c:v>116.016447368421</c:v>
                </c:pt>
                <c:pt idx="94">
                  <c:v>116.81607142857099</c:v>
                </c:pt>
                <c:pt idx="95">
                  <c:v>117.52573529411799</c:v>
                </c:pt>
                <c:pt idx="96">
                  <c:v>118.324166666667</c:v>
                </c:pt>
                <c:pt idx="97">
                  <c:v>119.3</c:v>
                </c:pt>
                <c:pt idx="98">
                  <c:v>120.88035714285699</c:v>
                </c:pt>
                <c:pt idx="99">
                  <c:v>122.78749999999999</c:v>
                </c:pt>
                <c:pt idx="100">
                  <c:v>135.83750000000001</c:v>
                </c:pt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59-42A3-9BEC-6CB7AD89A9BA}"/>
            </c:ext>
          </c:extLst>
        </c:ser>
        <c:ser>
          <c:idx val="4"/>
          <c:order val="4"/>
          <c:tx>
            <c:strRef>
              <c:f>'Case 3'!$F$42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3'!$F$45:$F$145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59-42A3-9BEC-6CB7AD89A9BA}"/>
            </c:ext>
          </c:extLst>
        </c:ser>
        <c:ser>
          <c:idx val="5"/>
          <c:order val="5"/>
          <c:tx>
            <c:strRef>
              <c:f>'Case 3'!$G$42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3'!$G$45:$G$145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59-42A3-9BEC-6CB7AD89A9BA}"/>
            </c:ext>
          </c:extLst>
        </c:ser>
        <c:ser>
          <c:idx val="6"/>
          <c:order val="6"/>
          <c:tx>
            <c:strRef>
              <c:f>'Case 3'!$H$42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3'!$H$45:$H$145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59-42A3-9BEC-6CB7AD89A9BA}"/>
            </c:ext>
          </c:extLst>
        </c:ser>
        <c:ser>
          <c:idx val="7"/>
          <c:order val="7"/>
          <c:tx>
            <c:strRef>
              <c:f>'Case 3'!$I$42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3'!$I$45:$I$145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59-42A3-9BEC-6CB7AD89A9BA}"/>
            </c:ext>
          </c:extLst>
        </c:ser>
        <c:ser>
          <c:idx val="8"/>
          <c:order val="8"/>
          <c:tx>
            <c:strRef>
              <c:f>'Case 3'!$J$42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3'!$J$45:$J$145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59-42A3-9BEC-6CB7AD89A9BA}"/>
            </c:ext>
          </c:extLst>
        </c:ser>
        <c:ser>
          <c:idx val="9"/>
          <c:order val="9"/>
          <c:tx>
            <c:strRef>
              <c:f>'Case 3'!$K$42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3'!$K$45:$K$145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259-42A3-9BEC-6CB7AD89A9BA}"/>
            </c:ext>
          </c:extLst>
        </c:ser>
        <c:ser>
          <c:idx val="10"/>
          <c:order val="10"/>
          <c:tx>
            <c:strRef>
              <c:f>'Case 3'!$L$42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3'!$L$45:$L$145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259-42A3-9BEC-6CB7AD89A9BA}"/>
            </c:ext>
          </c:extLst>
        </c:ser>
        <c:ser>
          <c:idx val="11"/>
          <c:order val="11"/>
          <c:tx>
            <c:strRef>
              <c:f>'Case 3'!$M$42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3'!$M$45:$M$145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259-42A3-9BEC-6CB7AD89A9BA}"/>
            </c:ext>
          </c:extLst>
        </c:ser>
        <c:ser>
          <c:idx val="12"/>
          <c:order val="12"/>
          <c:tx>
            <c:strRef>
              <c:f>'Case 3'!$N$42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3'!$N$45:$N$145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259-42A3-9BEC-6CB7AD89A9BA}"/>
            </c:ext>
          </c:extLst>
        </c:ser>
        <c:ser>
          <c:idx val="13"/>
          <c:order val="13"/>
          <c:tx>
            <c:strRef>
              <c:f>'Case 3'!$O$42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3'!$O$45:$O$145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259-42A3-9BEC-6CB7AD89A9BA}"/>
            </c:ext>
          </c:extLst>
        </c:ser>
        <c:ser>
          <c:idx val="14"/>
          <c:order val="14"/>
          <c:tx>
            <c:strRef>
              <c:f>'Case 3'!$P$42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3'!$P$45:$P$145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259-42A3-9BEC-6CB7AD89A9BA}"/>
            </c:ext>
          </c:extLst>
        </c:ser>
        <c:ser>
          <c:idx val="15"/>
          <c:order val="15"/>
          <c:tx>
            <c:strRef>
              <c:f>'Case 3'!$Q$42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3'!$Q$45:$Q$145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259-42A3-9BEC-6CB7AD89A9BA}"/>
            </c:ext>
          </c:extLst>
        </c:ser>
        <c:ser>
          <c:idx val="16"/>
          <c:order val="16"/>
          <c:tx>
            <c:strRef>
              <c:f>'Case 3'!$R$42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3'!$R$45:$R$145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259-42A3-9BEC-6CB7AD89A9BA}"/>
            </c:ext>
          </c:extLst>
        </c:ser>
        <c:ser>
          <c:idx val="17"/>
          <c:order val="17"/>
          <c:tx>
            <c:strRef>
              <c:f>'Case 3'!$S$42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3'!$S$45:$S$145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259-42A3-9BEC-6CB7AD89A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257448"/>
        <c:axId val="432258232"/>
      </c:scatterChart>
      <c:valAx>
        <c:axId val="432257448"/>
        <c:scaling>
          <c:orientation val="minMax"/>
          <c:max val="18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Coupling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32258232"/>
        <c:crosses val="autoZero"/>
        <c:crossBetween val="midCat"/>
        <c:majorUnit val="10"/>
        <c:minorUnit val="5"/>
      </c:valAx>
      <c:valAx>
        <c:axId val="432258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32257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3'!$W$42</c:f>
              <c:strCache>
                <c:ptCount val="1"/>
                <c:pt idx="0">
                  <c:v>ZTE-7sites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3'!$W$45:$W$145</c:f>
              <c:numCache>
                <c:formatCode>0.00_ </c:formatCode>
                <c:ptCount val="101"/>
                <c:pt idx="0">
                  <c:v>-7.1624708000000004</c:v>
                </c:pt>
                <c:pt idx="1">
                  <c:v>-3.9912614999999998</c:v>
                </c:pt>
                <c:pt idx="2">
                  <c:v>-3.3072317</c:v>
                </c:pt>
                <c:pt idx="3">
                  <c:v>-2.8685417000000002</c:v>
                </c:pt>
                <c:pt idx="4">
                  <c:v>-2.6595509000000002</c:v>
                </c:pt>
                <c:pt idx="5">
                  <c:v>-2.2860744</c:v>
                </c:pt>
                <c:pt idx="6">
                  <c:v>-2.0788785999999999</c:v>
                </c:pt>
                <c:pt idx="7">
                  <c:v>-1.7761891999999999</c:v>
                </c:pt>
                <c:pt idx="8">
                  <c:v>-1.6500703999999999</c:v>
                </c:pt>
                <c:pt idx="9">
                  <c:v>-1.4273643</c:v>
                </c:pt>
                <c:pt idx="10">
                  <c:v>-1.2750798000000001</c:v>
                </c:pt>
                <c:pt idx="11">
                  <c:v>-1.0826112000000001</c:v>
                </c:pt>
                <c:pt idx="12">
                  <c:v>-0.94087023000000003</c:v>
                </c:pt>
                <c:pt idx="13">
                  <c:v>-0.78097570000000005</c:v>
                </c:pt>
                <c:pt idx="14">
                  <c:v>-0.60701919000000004</c:v>
                </c:pt>
                <c:pt idx="15">
                  <c:v>-0.51663946999999999</c:v>
                </c:pt>
                <c:pt idx="16">
                  <c:v>-0.35187358000000002</c:v>
                </c:pt>
                <c:pt idx="17">
                  <c:v>-0.28246980999999999</c:v>
                </c:pt>
                <c:pt idx="18">
                  <c:v>-0.23812288000000001</c:v>
                </c:pt>
                <c:pt idx="19">
                  <c:v>-0.12970755</c:v>
                </c:pt>
                <c:pt idx="20">
                  <c:v>-2.4956180000000001E-2</c:v>
                </c:pt>
                <c:pt idx="21">
                  <c:v>0.11490524000000001</c:v>
                </c:pt>
                <c:pt idx="22">
                  <c:v>0.22733347000000001</c:v>
                </c:pt>
                <c:pt idx="23">
                  <c:v>0.34585034999999997</c:v>
                </c:pt>
                <c:pt idx="24">
                  <c:v>0.47599202000000002</c:v>
                </c:pt>
                <c:pt idx="25">
                  <c:v>0.60118919999999998</c:v>
                </c:pt>
                <c:pt idx="26">
                  <c:v>0.78120053</c:v>
                </c:pt>
                <c:pt idx="27">
                  <c:v>0.91453868000000005</c:v>
                </c:pt>
                <c:pt idx="28">
                  <c:v>1.0205067000000001</c:v>
                </c:pt>
                <c:pt idx="29">
                  <c:v>1.1427783</c:v>
                </c:pt>
                <c:pt idx="30">
                  <c:v>1.2412584</c:v>
                </c:pt>
                <c:pt idx="31">
                  <c:v>1.3758794999999999</c:v>
                </c:pt>
                <c:pt idx="32">
                  <c:v>1.501363</c:v>
                </c:pt>
                <c:pt idx="33">
                  <c:v>1.6105484999999999</c:v>
                </c:pt>
                <c:pt idx="34">
                  <c:v>1.7601057</c:v>
                </c:pt>
                <c:pt idx="35">
                  <c:v>1.8396078</c:v>
                </c:pt>
                <c:pt idx="36">
                  <c:v>1.9452908</c:v>
                </c:pt>
                <c:pt idx="37">
                  <c:v>2.0127125000000001</c:v>
                </c:pt>
                <c:pt idx="38">
                  <c:v>2.1291875999999998</c:v>
                </c:pt>
                <c:pt idx="39">
                  <c:v>2.2861685999999999</c:v>
                </c:pt>
                <c:pt idx="40">
                  <c:v>2.4154224000000002</c:v>
                </c:pt>
                <c:pt idx="41">
                  <c:v>2.5909268999999999</c:v>
                </c:pt>
                <c:pt idx="42">
                  <c:v>2.7277637000000001</c:v>
                </c:pt>
                <c:pt idx="43">
                  <c:v>2.8652525</c:v>
                </c:pt>
                <c:pt idx="44">
                  <c:v>3.0125701</c:v>
                </c:pt>
                <c:pt idx="45">
                  <c:v>3.1862756999999999</c:v>
                </c:pt>
                <c:pt idx="46">
                  <c:v>3.3382111000000001</c:v>
                </c:pt>
                <c:pt idx="47">
                  <c:v>3.4758301</c:v>
                </c:pt>
                <c:pt idx="48">
                  <c:v>3.5922179000000001</c:v>
                </c:pt>
                <c:pt idx="49">
                  <c:v>3.7159271</c:v>
                </c:pt>
                <c:pt idx="50">
                  <c:v>3.8999902999999998</c:v>
                </c:pt>
                <c:pt idx="51">
                  <c:v>4.0888866999999998</c:v>
                </c:pt>
                <c:pt idx="52">
                  <c:v>4.2470464999999997</c:v>
                </c:pt>
                <c:pt idx="53">
                  <c:v>4.3946680999999996</c:v>
                </c:pt>
                <c:pt idx="54">
                  <c:v>4.5270137999999998</c:v>
                </c:pt>
                <c:pt idx="55">
                  <c:v>4.7186494000000003</c:v>
                </c:pt>
                <c:pt idx="56">
                  <c:v>4.9365310999999998</c:v>
                </c:pt>
                <c:pt idx="57">
                  <c:v>5.0578599000000004</c:v>
                </c:pt>
                <c:pt idx="58">
                  <c:v>5.1956743999999997</c:v>
                </c:pt>
                <c:pt idx="59">
                  <c:v>5.3025136000000002</c:v>
                </c:pt>
                <c:pt idx="60">
                  <c:v>5.6050190999999998</c:v>
                </c:pt>
                <c:pt idx="61">
                  <c:v>5.7670393000000004</c:v>
                </c:pt>
                <c:pt idx="62">
                  <c:v>5.8731936999999999</c:v>
                </c:pt>
                <c:pt idx="63">
                  <c:v>6.0608009999999997</c:v>
                </c:pt>
                <c:pt idx="64">
                  <c:v>6.2490028999999998</c:v>
                </c:pt>
                <c:pt idx="65">
                  <c:v>6.4678601999999996</c:v>
                </c:pt>
                <c:pt idx="66">
                  <c:v>6.6654495999999996</c:v>
                </c:pt>
                <c:pt idx="67">
                  <c:v>6.9359555000000004</c:v>
                </c:pt>
                <c:pt idx="68">
                  <c:v>7.3070016000000004</c:v>
                </c:pt>
                <c:pt idx="69">
                  <c:v>7.5766716000000001</c:v>
                </c:pt>
                <c:pt idx="70">
                  <c:v>7.7345990999999996</c:v>
                </c:pt>
                <c:pt idx="71">
                  <c:v>8.1542472999999998</c:v>
                </c:pt>
                <c:pt idx="72">
                  <c:v>8.4073466999999997</c:v>
                </c:pt>
                <c:pt idx="73">
                  <c:v>8.6893902000000001</c:v>
                </c:pt>
                <c:pt idx="74">
                  <c:v>9.0044459999999997</c:v>
                </c:pt>
                <c:pt idx="75">
                  <c:v>9.2115153999999997</c:v>
                </c:pt>
                <c:pt idx="76">
                  <c:v>9.4312553000000001</c:v>
                </c:pt>
                <c:pt idx="77">
                  <c:v>9.8957719999999991</c:v>
                </c:pt>
                <c:pt idx="78">
                  <c:v>10.344564999999999</c:v>
                </c:pt>
                <c:pt idx="79">
                  <c:v>10.680628</c:v>
                </c:pt>
                <c:pt idx="80">
                  <c:v>11.004732000000001</c:v>
                </c:pt>
                <c:pt idx="81">
                  <c:v>11.455353000000001</c:v>
                </c:pt>
                <c:pt idx="82">
                  <c:v>12.024062000000001</c:v>
                </c:pt>
                <c:pt idx="83">
                  <c:v>12.288046</c:v>
                </c:pt>
                <c:pt idx="84">
                  <c:v>12.739082</c:v>
                </c:pt>
                <c:pt idx="85">
                  <c:v>13.112173</c:v>
                </c:pt>
                <c:pt idx="86">
                  <c:v>14.068265999999999</c:v>
                </c:pt>
                <c:pt idx="87">
                  <c:v>14.409227</c:v>
                </c:pt>
                <c:pt idx="88">
                  <c:v>14.816865</c:v>
                </c:pt>
                <c:pt idx="89">
                  <c:v>15.432164999999999</c:v>
                </c:pt>
                <c:pt idx="90">
                  <c:v>15.921654</c:v>
                </c:pt>
                <c:pt idx="91">
                  <c:v>16.573920999999999</c:v>
                </c:pt>
                <c:pt idx="92">
                  <c:v>17.411770000000001</c:v>
                </c:pt>
                <c:pt idx="93">
                  <c:v>18.083010000000002</c:v>
                </c:pt>
                <c:pt idx="94">
                  <c:v>18.629532000000001</c:v>
                </c:pt>
                <c:pt idx="95">
                  <c:v>19.336566999999999</c:v>
                </c:pt>
                <c:pt idx="96">
                  <c:v>20.758479999999999</c:v>
                </c:pt>
                <c:pt idx="97">
                  <c:v>21.370992999999999</c:v>
                </c:pt>
                <c:pt idx="98">
                  <c:v>22.778852000000001</c:v>
                </c:pt>
                <c:pt idx="99">
                  <c:v>24.787426</c:v>
                </c:pt>
                <c:pt idx="100">
                  <c:v>25.725628</c:v>
                </c:pt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A6-400A-9906-56279AB2CD0B}"/>
            </c:ext>
          </c:extLst>
        </c:ser>
        <c:ser>
          <c:idx val="1"/>
          <c:order val="1"/>
          <c:tx>
            <c:strRef>
              <c:f>'Case 3'!$X$42</c:f>
              <c:strCache>
                <c:ptCount val="1"/>
                <c:pt idx="0">
                  <c:v>ZTE-19sites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3'!$X$45:$X$145</c:f>
              <c:numCache>
                <c:formatCode>0.00_ </c:formatCode>
                <c:ptCount val="101"/>
                <c:pt idx="0">
                  <c:v>-5.6881218000000002</c:v>
                </c:pt>
                <c:pt idx="1">
                  <c:v>-4.4527273000000003</c:v>
                </c:pt>
                <c:pt idx="2">
                  <c:v>-4.1279082000000002</c:v>
                </c:pt>
                <c:pt idx="3">
                  <c:v>-3.8107370999999999</c:v>
                </c:pt>
                <c:pt idx="4">
                  <c:v>-3.4646965999999999</c:v>
                </c:pt>
                <c:pt idx="5">
                  <c:v>-3.1494260000000001</c:v>
                </c:pt>
                <c:pt idx="6">
                  <c:v>-2.8627069000000001</c:v>
                </c:pt>
                <c:pt idx="7">
                  <c:v>-2.6145054999999999</c:v>
                </c:pt>
                <c:pt idx="8">
                  <c:v>-2.4034114</c:v>
                </c:pt>
                <c:pt idx="9">
                  <c:v>-2.1470935</c:v>
                </c:pt>
                <c:pt idx="10">
                  <c:v>-1.9640744999999999</c:v>
                </c:pt>
                <c:pt idx="11">
                  <c:v>-1.7832205000000001</c:v>
                </c:pt>
                <c:pt idx="12">
                  <c:v>-1.5851462000000001</c:v>
                </c:pt>
                <c:pt idx="13">
                  <c:v>-1.3859276</c:v>
                </c:pt>
                <c:pt idx="14">
                  <c:v>-1.2590361999999999</c:v>
                </c:pt>
                <c:pt idx="15">
                  <c:v>-1.0657916999999999</c:v>
                </c:pt>
                <c:pt idx="16">
                  <c:v>-0.94499862000000001</c:v>
                </c:pt>
                <c:pt idx="17">
                  <c:v>-0.83810198000000002</c:v>
                </c:pt>
                <c:pt idx="18">
                  <c:v>-0.75421517999999999</c:v>
                </c:pt>
                <c:pt idx="19">
                  <c:v>-0.62240689999999999</c:v>
                </c:pt>
                <c:pt idx="20">
                  <c:v>-0.46815434</c:v>
                </c:pt>
                <c:pt idx="21">
                  <c:v>-0.32207038999999998</c:v>
                </c:pt>
                <c:pt idx="22">
                  <c:v>-0.23414709</c:v>
                </c:pt>
                <c:pt idx="23">
                  <c:v>-0.10781042</c:v>
                </c:pt>
                <c:pt idx="24">
                  <c:v>2.6561312E-2</c:v>
                </c:pt>
                <c:pt idx="25">
                  <c:v>0.10531794</c:v>
                </c:pt>
                <c:pt idx="26">
                  <c:v>0.20784324000000001</c:v>
                </c:pt>
                <c:pt idx="27">
                  <c:v>0.33275705999999999</c:v>
                </c:pt>
                <c:pt idx="28">
                  <c:v>0.47930831000000002</c:v>
                </c:pt>
                <c:pt idx="29">
                  <c:v>0.59985679000000003</c:v>
                </c:pt>
                <c:pt idx="30">
                  <c:v>0.74220628</c:v>
                </c:pt>
                <c:pt idx="31">
                  <c:v>0.86391211000000001</c:v>
                </c:pt>
                <c:pt idx="32">
                  <c:v>1.0267564</c:v>
                </c:pt>
                <c:pt idx="33">
                  <c:v>1.1398873</c:v>
                </c:pt>
                <c:pt idx="34">
                  <c:v>1.2729515</c:v>
                </c:pt>
                <c:pt idx="35">
                  <c:v>1.374126</c:v>
                </c:pt>
                <c:pt idx="36">
                  <c:v>1.5350269999999999</c:v>
                </c:pt>
                <c:pt idx="37">
                  <c:v>1.6870768</c:v>
                </c:pt>
                <c:pt idx="38">
                  <c:v>1.8310575</c:v>
                </c:pt>
                <c:pt idx="39">
                  <c:v>1.9299515</c:v>
                </c:pt>
                <c:pt idx="40">
                  <c:v>2.0959129000000001</c:v>
                </c:pt>
                <c:pt idx="41">
                  <c:v>2.2320609</c:v>
                </c:pt>
                <c:pt idx="42">
                  <c:v>2.3584404000000001</c:v>
                </c:pt>
                <c:pt idx="43">
                  <c:v>2.4882145000000002</c:v>
                </c:pt>
                <c:pt idx="44">
                  <c:v>2.6563561</c:v>
                </c:pt>
                <c:pt idx="45">
                  <c:v>2.8399169</c:v>
                </c:pt>
                <c:pt idx="46">
                  <c:v>3.0096647999999999</c:v>
                </c:pt>
                <c:pt idx="47">
                  <c:v>3.1671247</c:v>
                </c:pt>
                <c:pt idx="48">
                  <c:v>3.2945666</c:v>
                </c:pt>
                <c:pt idx="49">
                  <c:v>3.4590776000000001</c:v>
                </c:pt>
                <c:pt idx="50">
                  <c:v>3.6205516000000002</c:v>
                </c:pt>
                <c:pt idx="51">
                  <c:v>3.7443957000000001</c:v>
                </c:pt>
                <c:pt idx="52">
                  <c:v>3.9228445999999999</c:v>
                </c:pt>
                <c:pt idx="53">
                  <c:v>4.0770587999999996</c:v>
                </c:pt>
                <c:pt idx="54">
                  <c:v>4.2125006000000003</c:v>
                </c:pt>
                <c:pt idx="55">
                  <c:v>4.3994078999999999</c:v>
                </c:pt>
                <c:pt idx="56">
                  <c:v>4.6003436999999998</c:v>
                </c:pt>
                <c:pt idx="57">
                  <c:v>4.7916373999999999</c:v>
                </c:pt>
                <c:pt idx="58">
                  <c:v>4.9629802999999999</c:v>
                </c:pt>
                <c:pt idx="59">
                  <c:v>5.1917724999999999</c:v>
                </c:pt>
                <c:pt idx="60">
                  <c:v>5.4159575000000002</c:v>
                </c:pt>
                <c:pt idx="61">
                  <c:v>5.6427611999999998</c:v>
                </c:pt>
                <c:pt idx="62">
                  <c:v>5.8281298000000001</c:v>
                </c:pt>
                <c:pt idx="63">
                  <c:v>6.0725832000000004</c:v>
                </c:pt>
                <c:pt idx="64">
                  <c:v>6.3155650999999997</c:v>
                </c:pt>
                <c:pt idx="65">
                  <c:v>6.4823836999999997</c:v>
                </c:pt>
                <c:pt idx="66">
                  <c:v>6.6497884000000003</c:v>
                </c:pt>
                <c:pt idx="67">
                  <c:v>6.8601464999999999</c:v>
                </c:pt>
                <c:pt idx="68">
                  <c:v>7.0987434</c:v>
                </c:pt>
                <c:pt idx="69">
                  <c:v>7.3162212000000002</c:v>
                </c:pt>
                <c:pt idx="70">
                  <c:v>7.5780120000000002</c:v>
                </c:pt>
                <c:pt idx="71">
                  <c:v>7.8336525000000004</c:v>
                </c:pt>
                <c:pt idx="72">
                  <c:v>8.1459273999999997</c:v>
                </c:pt>
                <c:pt idx="73">
                  <c:v>8.4528274999999997</c:v>
                </c:pt>
                <c:pt idx="74">
                  <c:v>8.7140198000000009</c:v>
                </c:pt>
                <c:pt idx="75">
                  <c:v>8.9919834000000005</c:v>
                </c:pt>
                <c:pt idx="76">
                  <c:v>9.2791891</c:v>
                </c:pt>
                <c:pt idx="77">
                  <c:v>9.5030994</c:v>
                </c:pt>
                <c:pt idx="78">
                  <c:v>9.8242358999999997</c:v>
                </c:pt>
                <c:pt idx="79">
                  <c:v>10.097016999999999</c:v>
                </c:pt>
                <c:pt idx="80">
                  <c:v>10.510978</c:v>
                </c:pt>
                <c:pt idx="81">
                  <c:v>10.902029000000001</c:v>
                </c:pt>
                <c:pt idx="82">
                  <c:v>11.174250000000001</c:v>
                </c:pt>
                <c:pt idx="83">
                  <c:v>11.623799999999999</c:v>
                </c:pt>
                <c:pt idx="84">
                  <c:v>12.094723</c:v>
                </c:pt>
                <c:pt idx="85">
                  <c:v>12.489649</c:v>
                </c:pt>
                <c:pt idx="86">
                  <c:v>12.936472</c:v>
                </c:pt>
                <c:pt idx="87">
                  <c:v>13.304278999999999</c:v>
                </c:pt>
                <c:pt idx="88">
                  <c:v>13.719581</c:v>
                </c:pt>
                <c:pt idx="89">
                  <c:v>14.219465</c:v>
                </c:pt>
                <c:pt idx="90">
                  <c:v>14.758079</c:v>
                </c:pt>
                <c:pt idx="91">
                  <c:v>15.238182</c:v>
                </c:pt>
                <c:pt idx="92">
                  <c:v>16.019732000000001</c:v>
                </c:pt>
                <c:pt idx="93">
                  <c:v>16.619990999999999</c:v>
                </c:pt>
                <c:pt idx="94">
                  <c:v>17.592065999999999</c:v>
                </c:pt>
                <c:pt idx="95">
                  <c:v>18.159617999999998</c:v>
                </c:pt>
                <c:pt idx="96">
                  <c:v>19.064585000000001</c:v>
                </c:pt>
                <c:pt idx="97">
                  <c:v>19.951229000000001</c:v>
                </c:pt>
                <c:pt idx="98">
                  <c:v>21.473635000000002</c:v>
                </c:pt>
                <c:pt idx="99">
                  <c:v>22.936603999999999</c:v>
                </c:pt>
                <c:pt idx="100">
                  <c:v>26.145164000000001</c:v>
                </c:pt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A6-400A-9906-56279AB2CD0B}"/>
            </c:ext>
          </c:extLst>
        </c:ser>
        <c:ser>
          <c:idx val="2"/>
          <c:order val="2"/>
          <c:tx>
            <c:strRef>
              <c:f>'Case 3'!$Y$42</c:f>
              <c:strCache>
                <c:ptCount val="1"/>
                <c:pt idx="0">
                  <c:v>DCM-7sites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3'!$Y$45:$Y$145</c:f>
              <c:numCache>
                <c:formatCode>0.00_ </c:formatCode>
                <c:ptCount val="101"/>
                <c:pt idx="1">
                  <c:v>-4.1947809383333299</c:v>
                </c:pt>
                <c:pt idx="2">
                  <c:v>-3.60589204944444</c:v>
                </c:pt>
                <c:pt idx="3">
                  <c:v>-3.1845245280769201</c:v>
                </c:pt>
                <c:pt idx="4">
                  <c:v>-2.8681142716666699</c:v>
                </c:pt>
                <c:pt idx="5">
                  <c:v>-2.6336698272222199</c:v>
                </c:pt>
                <c:pt idx="6">
                  <c:v>-2.3845245280769198</c:v>
                </c:pt>
                <c:pt idx="7">
                  <c:v>-2.19302655236842</c:v>
                </c:pt>
                <c:pt idx="8">
                  <c:v>-1.99623021369565</c:v>
                </c:pt>
                <c:pt idx="9">
                  <c:v>-1.8328761764285699</c:v>
                </c:pt>
                <c:pt idx="10">
                  <c:v>-1.66579543108696</c:v>
                </c:pt>
                <c:pt idx="11">
                  <c:v>-1.46561427166667</c:v>
                </c:pt>
                <c:pt idx="12">
                  <c:v>-1.3179693441304301</c:v>
                </c:pt>
                <c:pt idx="13">
                  <c:v>-1.15799932913793</c:v>
                </c:pt>
                <c:pt idx="14">
                  <c:v>-1.0114476050000001</c:v>
                </c:pt>
                <c:pt idx="15">
                  <c:v>-0.84221683576923001</c:v>
                </c:pt>
                <c:pt idx="16">
                  <c:v>-0.70760145115384598</c:v>
                </c:pt>
                <c:pt idx="17">
                  <c:v>-0.58144760500000003</c:v>
                </c:pt>
                <c:pt idx="18">
                  <c:v>-0.42901517256756699</c:v>
                </c:pt>
                <c:pt idx="19">
                  <c:v>-0.29606298961538402</c:v>
                </c:pt>
                <c:pt idx="20">
                  <c:v>-0.154995992096774</c:v>
                </c:pt>
                <c:pt idx="21">
                  <c:v>-3.0495224047618601E-2</c:v>
                </c:pt>
                <c:pt idx="22">
                  <c:v>7.3687530135135404E-2</c:v>
                </c:pt>
                <c:pt idx="23">
                  <c:v>0.200621360517242</c:v>
                </c:pt>
                <c:pt idx="24">
                  <c:v>0.327123823571429</c:v>
                </c:pt>
                <c:pt idx="25">
                  <c:v>0.46582512227272799</c:v>
                </c:pt>
                <c:pt idx="26">
                  <c:v>0.56236191880952402</c:v>
                </c:pt>
                <c:pt idx="27">
                  <c:v>0.66355239499999996</c:v>
                </c:pt>
                <c:pt idx="28">
                  <c:v>0.77491603136363696</c:v>
                </c:pt>
                <c:pt idx="29">
                  <c:v>0.89530915175675696</c:v>
                </c:pt>
                <c:pt idx="30">
                  <c:v>1.0198023949999999</c:v>
                </c:pt>
                <c:pt idx="31">
                  <c:v>1.1785523950000001</c:v>
                </c:pt>
                <c:pt idx="32">
                  <c:v>1.31932162576923</c:v>
                </c:pt>
                <c:pt idx="33">
                  <c:v>1.4731677796153899</c:v>
                </c:pt>
                <c:pt idx="34">
                  <c:v>1.5995280047561</c:v>
                </c:pt>
                <c:pt idx="35">
                  <c:v>1.71077461722222</c:v>
                </c:pt>
                <c:pt idx="36">
                  <c:v>1.84569525214286</c:v>
                </c:pt>
                <c:pt idx="37">
                  <c:v>1.9856112185294099</c:v>
                </c:pt>
                <c:pt idx="38">
                  <c:v>2.1308600873076902</c:v>
                </c:pt>
                <c:pt idx="39">
                  <c:v>2.2905523950000002</c:v>
                </c:pt>
                <c:pt idx="40">
                  <c:v>2.47188572833333</c:v>
                </c:pt>
                <c:pt idx="41">
                  <c:v>2.6267876891176498</c:v>
                </c:pt>
                <c:pt idx="42">
                  <c:v>2.76188572833333</c:v>
                </c:pt>
                <c:pt idx="43">
                  <c:v>2.9290285854761899</c:v>
                </c:pt>
                <c:pt idx="44">
                  <c:v>3.0611330401612902</c:v>
                </c:pt>
                <c:pt idx="45">
                  <c:v>3.2135523949999998</c:v>
                </c:pt>
                <c:pt idx="46">
                  <c:v>3.3607746172222202</c:v>
                </c:pt>
                <c:pt idx="47">
                  <c:v>3.5062943304838701</c:v>
                </c:pt>
                <c:pt idx="48">
                  <c:v>3.6545523950000001</c:v>
                </c:pt>
                <c:pt idx="49">
                  <c:v>3.8385523949999998</c:v>
                </c:pt>
                <c:pt idx="50">
                  <c:v>4.038552395</c:v>
                </c:pt>
                <c:pt idx="51">
                  <c:v>4.2514556208064498</c:v>
                </c:pt>
                <c:pt idx="52">
                  <c:v>4.3921238235714304</c:v>
                </c:pt>
                <c:pt idx="53">
                  <c:v>4.5652190616666699</c:v>
                </c:pt>
                <c:pt idx="54">
                  <c:v>4.77558943203704</c:v>
                </c:pt>
                <c:pt idx="55">
                  <c:v>4.9559436993478299</c:v>
                </c:pt>
                <c:pt idx="56">
                  <c:v>5.1343857283333403</c:v>
                </c:pt>
                <c:pt idx="57">
                  <c:v>5.2976433040909097</c:v>
                </c:pt>
                <c:pt idx="58">
                  <c:v>5.4885523950000001</c:v>
                </c:pt>
                <c:pt idx="59">
                  <c:v>5.6776828297826096</c:v>
                </c:pt>
                <c:pt idx="60">
                  <c:v>5.8856112185294096</c:v>
                </c:pt>
                <c:pt idx="61">
                  <c:v>6.0599809664285704</c:v>
                </c:pt>
                <c:pt idx="62">
                  <c:v>6.3107746172222203</c:v>
                </c:pt>
                <c:pt idx="63">
                  <c:v>6.5829968394444496</c:v>
                </c:pt>
                <c:pt idx="64">
                  <c:v>6.8112796677272698</c:v>
                </c:pt>
                <c:pt idx="65">
                  <c:v>7.0213110156896601</c:v>
                </c:pt>
                <c:pt idx="66">
                  <c:v>7.2671238235714304</c:v>
                </c:pt>
                <c:pt idx="67">
                  <c:v>7.5302190616666698</c:v>
                </c:pt>
                <c:pt idx="68">
                  <c:v>7.79239854884616</c:v>
                </c:pt>
                <c:pt idx="69">
                  <c:v>8.0599809664285704</c:v>
                </c:pt>
                <c:pt idx="70">
                  <c:v>8.3585523950000002</c:v>
                </c:pt>
                <c:pt idx="71">
                  <c:v>8.5718857283333403</c:v>
                </c:pt>
                <c:pt idx="72">
                  <c:v>8.8154754719230795</c:v>
                </c:pt>
                <c:pt idx="73">
                  <c:v>9.1385523949999996</c:v>
                </c:pt>
                <c:pt idx="74">
                  <c:v>9.4185523950000007</c:v>
                </c:pt>
                <c:pt idx="75">
                  <c:v>9.7510523950000003</c:v>
                </c:pt>
                <c:pt idx="76">
                  <c:v>10.0968857283333</c:v>
                </c:pt>
                <c:pt idx="77">
                  <c:v>10.429461485909099</c:v>
                </c:pt>
                <c:pt idx="78">
                  <c:v>10.7302190616667</c:v>
                </c:pt>
                <c:pt idx="79">
                  <c:v>11.1671238235714</c:v>
                </c:pt>
                <c:pt idx="80">
                  <c:v>11.4840069404546</c:v>
                </c:pt>
                <c:pt idx="81">
                  <c:v>11.838552395000001</c:v>
                </c:pt>
                <c:pt idx="82">
                  <c:v>12.194107950555599</c:v>
                </c:pt>
                <c:pt idx="83">
                  <c:v>12.684706241153901</c:v>
                </c:pt>
                <c:pt idx="84">
                  <c:v>12.9956952521429</c:v>
                </c:pt>
                <c:pt idx="85">
                  <c:v>13.4171238235714</c:v>
                </c:pt>
                <c:pt idx="86">
                  <c:v>13.849663506111099</c:v>
                </c:pt>
                <c:pt idx="87">
                  <c:v>14.5052190616667</c:v>
                </c:pt>
                <c:pt idx="88">
                  <c:v>14.846244702692299</c:v>
                </c:pt>
                <c:pt idx="89">
                  <c:v>15.305219061666699</c:v>
                </c:pt>
                <c:pt idx="90">
                  <c:v>15.856734213181801</c:v>
                </c:pt>
                <c:pt idx="91">
                  <c:v>16.5052190616667</c:v>
                </c:pt>
                <c:pt idx="92">
                  <c:v>17.221885728333302</c:v>
                </c:pt>
                <c:pt idx="93">
                  <c:v>18.016330172777799</c:v>
                </c:pt>
                <c:pt idx="94">
                  <c:v>18.808552395</c:v>
                </c:pt>
                <c:pt idx="95">
                  <c:v>19.558552395</c:v>
                </c:pt>
                <c:pt idx="96">
                  <c:v>20.471885728333302</c:v>
                </c:pt>
                <c:pt idx="97">
                  <c:v>21.238552394999999</c:v>
                </c:pt>
                <c:pt idx="98">
                  <c:v>22.458552395000002</c:v>
                </c:pt>
                <c:pt idx="99">
                  <c:v>24.105219061666698</c:v>
                </c:pt>
                <c:pt idx="100">
                  <c:v>28.538552395</c:v>
                </c:pt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A6-400A-9906-56279AB2CD0B}"/>
            </c:ext>
          </c:extLst>
        </c:ser>
        <c:ser>
          <c:idx val="3"/>
          <c:order val="3"/>
          <c:tx>
            <c:strRef>
              <c:f>'Case 3'!$Z$42</c:f>
              <c:strCache>
                <c:ptCount val="1"/>
                <c:pt idx="0">
                  <c:v>DCM-19sites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3'!$Z$45:$Z$145</c:f>
              <c:numCache>
                <c:formatCode>0.00_ </c:formatCode>
                <c:ptCount val="101"/>
                <c:pt idx="1">
                  <c:v>-4.9389281079999998</c:v>
                </c:pt>
                <c:pt idx="2">
                  <c:v>-4.24854349261539</c:v>
                </c:pt>
                <c:pt idx="3">
                  <c:v>-3.8382138222857098</c:v>
                </c:pt>
                <c:pt idx="4">
                  <c:v>-3.4921332362051301</c:v>
                </c:pt>
                <c:pt idx="5">
                  <c:v>-3.2163090603809499</c:v>
                </c:pt>
                <c:pt idx="6">
                  <c:v>-2.9735434926153799</c:v>
                </c:pt>
                <c:pt idx="7">
                  <c:v>-2.743928108</c:v>
                </c:pt>
                <c:pt idx="8">
                  <c:v>-2.5224186740377399</c:v>
                </c:pt>
                <c:pt idx="9">
                  <c:v>-2.349865608</c:v>
                </c:pt>
                <c:pt idx="10">
                  <c:v>-2.1512296953015899</c:v>
                </c:pt>
                <c:pt idx="11">
                  <c:v>-1.96559477466667</c:v>
                </c:pt>
                <c:pt idx="12">
                  <c:v>-1.7984519175238101</c:v>
                </c:pt>
                <c:pt idx="13">
                  <c:v>-1.65726144133333</c:v>
                </c:pt>
                <c:pt idx="14">
                  <c:v>-1.50195627701408</c:v>
                </c:pt>
                <c:pt idx="15">
                  <c:v>-1.3590500592195101</c:v>
                </c:pt>
                <c:pt idx="16">
                  <c:v>-1.2183584877468401</c:v>
                </c:pt>
                <c:pt idx="17">
                  <c:v>-1.08415282710112</c:v>
                </c:pt>
                <c:pt idx="18">
                  <c:v>-0.94488048895237997</c:v>
                </c:pt>
                <c:pt idx="19">
                  <c:v>-0.79628104917647002</c:v>
                </c:pt>
                <c:pt idx="20">
                  <c:v>-0.64932136642696603</c:v>
                </c:pt>
                <c:pt idx="21">
                  <c:v>-0.53029978941592903</c:v>
                </c:pt>
                <c:pt idx="22">
                  <c:v>-0.42330310799999998</c:v>
                </c:pt>
                <c:pt idx="23">
                  <c:v>-0.30059477466666601</c:v>
                </c:pt>
                <c:pt idx="24">
                  <c:v>-0.17491711898901099</c:v>
                </c:pt>
                <c:pt idx="25">
                  <c:v>-4.6106325821781202E-2</c:v>
                </c:pt>
                <c:pt idx="26">
                  <c:v>6.3505520318584904E-2</c:v>
                </c:pt>
                <c:pt idx="27">
                  <c:v>0.17162744755555601</c:v>
                </c:pt>
                <c:pt idx="28">
                  <c:v>0.29761035353846199</c:v>
                </c:pt>
                <c:pt idx="29">
                  <c:v>0.41922978673684302</c:v>
                </c:pt>
                <c:pt idx="30">
                  <c:v>0.55488377318811899</c:v>
                </c:pt>
                <c:pt idx="31">
                  <c:v>0.66744444101960798</c:v>
                </c:pt>
                <c:pt idx="32">
                  <c:v>0.77797665390476201</c:v>
                </c:pt>
                <c:pt idx="33">
                  <c:v>0.89128022533333395</c:v>
                </c:pt>
                <c:pt idx="34">
                  <c:v>1.00434112276923</c:v>
                </c:pt>
                <c:pt idx="35">
                  <c:v>1.141071892</c:v>
                </c:pt>
                <c:pt idx="36">
                  <c:v>1.2829854722469101</c:v>
                </c:pt>
                <c:pt idx="37">
                  <c:v>1.40636892170297</c:v>
                </c:pt>
                <c:pt idx="38">
                  <c:v>1.5315264374545501</c:v>
                </c:pt>
                <c:pt idx="39">
                  <c:v>1.6711782749787201</c:v>
                </c:pt>
                <c:pt idx="40">
                  <c:v>1.8007060383414599</c:v>
                </c:pt>
                <c:pt idx="41">
                  <c:v>1.9515480824761899</c:v>
                </c:pt>
                <c:pt idx="42">
                  <c:v>2.0891583117530899</c:v>
                </c:pt>
                <c:pt idx="43">
                  <c:v>2.23746078088889</c:v>
                </c:pt>
                <c:pt idx="44">
                  <c:v>2.3983907325797098</c:v>
                </c:pt>
                <c:pt idx="45">
                  <c:v>2.5944052253333298</c:v>
                </c:pt>
                <c:pt idx="46">
                  <c:v>2.748071892</c:v>
                </c:pt>
                <c:pt idx="47">
                  <c:v>2.9018253166575398</c:v>
                </c:pt>
                <c:pt idx="48">
                  <c:v>3.0560718919999998</c:v>
                </c:pt>
                <c:pt idx="49">
                  <c:v>3.20960130376471</c:v>
                </c:pt>
                <c:pt idx="50">
                  <c:v>3.3457493113548402</c:v>
                </c:pt>
                <c:pt idx="51">
                  <c:v>3.5226390561790999</c:v>
                </c:pt>
                <c:pt idx="52">
                  <c:v>3.67159820778947</c:v>
                </c:pt>
                <c:pt idx="53">
                  <c:v>3.8215982077894801</c:v>
                </c:pt>
                <c:pt idx="54">
                  <c:v>3.9900192604210498</c:v>
                </c:pt>
                <c:pt idx="55">
                  <c:v>4.2039964203018902</c:v>
                </c:pt>
                <c:pt idx="56">
                  <c:v>4.3991153702608701</c:v>
                </c:pt>
                <c:pt idx="57">
                  <c:v>4.5886142648813601</c:v>
                </c:pt>
                <c:pt idx="58">
                  <c:v>4.7853026612307703</c:v>
                </c:pt>
                <c:pt idx="59">
                  <c:v>4.9950004634285703</c:v>
                </c:pt>
                <c:pt idx="60">
                  <c:v>5.1971830031111104</c:v>
                </c:pt>
                <c:pt idx="61">
                  <c:v>5.4244439850232604</c:v>
                </c:pt>
                <c:pt idx="62">
                  <c:v>5.6488378494468101</c:v>
                </c:pt>
                <c:pt idx="63">
                  <c:v>5.86523855866667</c:v>
                </c:pt>
                <c:pt idx="64">
                  <c:v>6.0700718919999996</c:v>
                </c:pt>
                <c:pt idx="65">
                  <c:v>6.2926756655849099</c:v>
                </c:pt>
                <c:pt idx="66">
                  <c:v>6.5176508393684198</c:v>
                </c:pt>
                <c:pt idx="67">
                  <c:v>6.7458279895609801</c:v>
                </c:pt>
                <c:pt idx="68">
                  <c:v>7.0239506798787898</c:v>
                </c:pt>
                <c:pt idx="69">
                  <c:v>7.3133446192727298</c:v>
                </c:pt>
                <c:pt idx="70">
                  <c:v>7.5283795843076904</c:v>
                </c:pt>
                <c:pt idx="71">
                  <c:v>7.8125424802353001</c:v>
                </c:pt>
                <c:pt idx="72">
                  <c:v>8.0694052253333304</c:v>
                </c:pt>
                <c:pt idx="73">
                  <c:v>8.3468827028108095</c:v>
                </c:pt>
                <c:pt idx="74">
                  <c:v>8.6316274475555606</c:v>
                </c:pt>
                <c:pt idx="75">
                  <c:v>8.8820178379459502</c:v>
                </c:pt>
                <c:pt idx="76">
                  <c:v>9.1240718919999999</c:v>
                </c:pt>
                <c:pt idx="77">
                  <c:v>9.4320718919999997</c:v>
                </c:pt>
                <c:pt idx="78">
                  <c:v>9.7585208715918395</c:v>
                </c:pt>
                <c:pt idx="79">
                  <c:v>10.025655225333299</c:v>
                </c:pt>
                <c:pt idx="80">
                  <c:v>10.3148597707879</c:v>
                </c:pt>
                <c:pt idx="81">
                  <c:v>10.636071892</c:v>
                </c:pt>
                <c:pt idx="82">
                  <c:v>10.988703470947399</c:v>
                </c:pt>
                <c:pt idx="83">
                  <c:v>11.3741671300952</c:v>
                </c:pt>
                <c:pt idx="84">
                  <c:v>11.783130715529399</c:v>
                </c:pt>
                <c:pt idx="85">
                  <c:v>12.168071892</c:v>
                </c:pt>
                <c:pt idx="86">
                  <c:v>12.6129949689231</c:v>
                </c:pt>
                <c:pt idx="87">
                  <c:v>12.968071891999999</c:v>
                </c:pt>
                <c:pt idx="88">
                  <c:v>13.5243071861176</c:v>
                </c:pt>
                <c:pt idx="89">
                  <c:v>13.992071892</c:v>
                </c:pt>
                <c:pt idx="90">
                  <c:v>14.5578110224348</c:v>
                </c:pt>
                <c:pt idx="91">
                  <c:v>15.081071892000001</c:v>
                </c:pt>
                <c:pt idx="92">
                  <c:v>15.6831307155294</c:v>
                </c:pt>
                <c:pt idx="93">
                  <c:v>16.336071892</c:v>
                </c:pt>
                <c:pt idx="94">
                  <c:v>17.2044929446316</c:v>
                </c:pt>
                <c:pt idx="95">
                  <c:v>17.929405225333301</c:v>
                </c:pt>
                <c:pt idx="96">
                  <c:v>18.819405225333298</c:v>
                </c:pt>
                <c:pt idx="97">
                  <c:v>19.978929034857099</c:v>
                </c:pt>
                <c:pt idx="98">
                  <c:v>21.236071891999998</c:v>
                </c:pt>
                <c:pt idx="99">
                  <c:v>22.969405225333301</c:v>
                </c:pt>
                <c:pt idx="100">
                  <c:v>29.536071891999999</c:v>
                </c:pt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A6-400A-9906-56279AB2CD0B}"/>
            </c:ext>
          </c:extLst>
        </c:ser>
        <c:ser>
          <c:idx val="4"/>
          <c:order val="4"/>
          <c:tx>
            <c:strRef>
              <c:f>'Case 3'!$AA$42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3'!$AA$45:$AA$145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A6-400A-9906-56279AB2CD0B}"/>
            </c:ext>
          </c:extLst>
        </c:ser>
        <c:ser>
          <c:idx val="5"/>
          <c:order val="5"/>
          <c:tx>
            <c:strRef>
              <c:f>'Case 3'!$AB$42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3'!$AB$45:$AB$145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A6-400A-9906-56279AB2CD0B}"/>
            </c:ext>
          </c:extLst>
        </c:ser>
        <c:ser>
          <c:idx val="6"/>
          <c:order val="6"/>
          <c:tx>
            <c:strRef>
              <c:f>'Case 3'!$AC$42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3'!$AC$45:$AC$145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A6-400A-9906-56279AB2CD0B}"/>
            </c:ext>
          </c:extLst>
        </c:ser>
        <c:ser>
          <c:idx val="7"/>
          <c:order val="7"/>
          <c:tx>
            <c:strRef>
              <c:f>'Case 3'!$AD$42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3'!$AD$45:$AD$145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A6-400A-9906-56279AB2CD0B}"/>
            </c:ext>
          </c:extLst>
        </c:ser>
        <c:ser>
          <c:idx val="8"/>
          <c:order val="8"/>
          <c:tx>
            <c:strRef>
              <c:f>'Case 3'!$AE$42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3'!$AE$45:$AE$145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A6-400A-9906-56279AB2CD0B}"/>
            </c:ext>
          </c:extLst>
        </c:ser>
        <c:ser>
          <c:idx val="9"/>
          <c:order val="9"/>
          <c:tx>
            <c:strRef>
              <c:f>'Case 3'!$AF$42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3'!$AF$45:$AF$145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3A6-400A-9906-56279AB2CD0B}"/>
            </c:ext>
          </c:extLst>
        </c:ser>
        <c:ser>
          <c:idx val="10"/>
          <c:order val="10"/>
          <c:tx>
            <c:strRef>
              <c:f>'Case 3'!$AG$42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3'!$AG$45:$AG$145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3A6-400A-9906-56279AB2CD0B}"/>
            </c:ext>
          </c:extLst>
        </c:ser>
        <c:ser>
          <c:idx val="11"/>
          <c:order val="11"/>
          <c:tx>
            <c:strRef>
              <c:f>'Case 3'!$AH$42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3'!$AH$45:$AH$145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3A6-400A-9906-56279AB2CD0B}"/>
            </c:ext>
          </c:extLst>
        </c:ser>
        <c:ser>
          <c:idx val="12"/>
          <c:order val="12"/>
          <c:tx>
            <c:strRef>
              <c:f>'Case 3'!$AI$42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3'!$AI$45:$AI$145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3A6-400A-9906-56279AB2CD0B}"/>
            </c:ext>
          </c:extLst>
        </c:ser>
        <c:ser>
          <c:idx val="13"/>
          <c:order val="13"/>
          <c:tx>
            <c:strRef>
              <c:f>'Case 3'!$AJ$42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3'!$AJ$45:$AJ$145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3A6-400A-9906-56279AB2CD0B}"/>
            </c:ext>
          </c:extLst>
        </c:ser>
        <c:ser>
          <c:idx val="14"/>
          <c:order val="14"/>
          <c:tx>
            <c:strRef>
              <c:f>'Case 3'!$AK$42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3'!$AK$45:$AK$145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3A6-400A-9906-56279AB2CD0B}"/>
            </c:ext>
          </c:extLst>
        </c:ser>
        <c:ser>
          <c:idx val="15"/>
          <c:order val="15"/>
          <c:tx>
            <c:strRef>
              <c:f>'Case 3'!$AL$42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3'!$AL$45:$AL$145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3A6-400A-9906-56279AB2CD0B}"/>
            </c:ext>
          </c:extLst>
        </c:ser>
        <c:ser>
          <c:idx val="16"/>
          <c:order val="16"/>
          <c:tx>
            <c:strRef>
              <c:f>'Case 3'!$AM$42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3'!$AM$45:$AM$145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3A6-400A-9906-56279AB2CD0B}"/>
            </c:ext>
          </c:extLst>
        </c:ser>
        <c:ser>
          <c:idx val="17"/>
          <c:order val="17"/>
          <c:tx>
            <c:strRef>
              <c:f>'Case 3'!$AN$42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3'!$AN$45:$AN$145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3A6-400A-9906-56279AB2C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8362896"/>
        <c:axId val="408363288"/>
      </c:scatterChart>
      <c:valAx>
        <c:axId val="408362896"/>
        <c:scaling>
          <c:orientation val="minMax"/>
          <c:max val="4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Geometry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8363288"/>
        <c:crosses val="autoZero"/>
        <c:crossBetween val="midCat"/>
        <c:majorUnit val="5"/>
        <c:minorUnit val="5"/>
      </c:valAx>
      <c:valAx>
        <c:axId val="4083632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8362896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675005</xdr:colOff>
      <xdr:row>0</xdr:row>
      <xdr:rowOff>31750</xdr:rowOff>
    </xdr:from>
    <xdr:to>
      <xdr:col>18</xdr:col>
      <xdr:colOff>26670</xdr:colOff>
      <xdr:row>40</xdr:row>
      <xdr:rowOff>25400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663575</xdr:colOff>
      <xdr:row>0</xdr:row>
      <xdr:rowOff>34925</xdr:rowOff>
    </xdr:from>
    <xdr:to>
      <xdr:col>39</xdr:col>
      <xdr:colOff>15240</xdr:colOff>
      <xdr:row>40</xdr:row>
      <xdr:rowOff>28575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675005</xdr:colOff>
      <xdr:row>0</xdr:row>
      <xdr:rowOff>31750</xdr:rowOff>
    </xdr:from>
    <xdr:to>
      <xdr:col>18</xdr:col>
      <xdr:colOff>26670</xdr:colOff>
      <xdr:row>40</xdr:row>
      <xdr:rowOff>25400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663575</xdr:colOff>
      <xdr:row>0</xdr:row>
      <xdr:rowOff>34925</xdr:rowOff>
    </xdr:from>
    <xdr:to>
      <xdr:col>39</xdr:col>
      <xdr:colOff>15240</xdr:colOff>
      <xdr:row>40</xdr:row>
      <xdr:rowOff>28575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675005</xdr:colOff>
      <xdr:row>0</xdr:row>
      <xdr:rowOff>31750</xdr:rowOff>
    </xdr:from>
    <xdr:to>
      <xdr:col>18</xdr:col>
      <xdr:colOff>26670</xdr:colOff>
      <xdr:row>40</xdr:row>
      <xdr:rowOff>25400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663575</xdr:colOff>
      <xdr:row>0</xdr:row>
      <xdr:rowOff>34925</xdr:rowOff>
    </xdr:from>
    <xdr:to>
      <xdr:col>39</xdr:col>
      <xdr:colOff>15240</xdr:colOff>
      <xdr:row>40</xdr:row>
      <xdr:rowOff>28575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3"/>
  <sheetViews>
    <sheetView tabSelected="1" workbookViewId="0">
      <selection activeCell="A13" sqref="A13"/>
    </sheetView>
  </sheetViews>
  <sheetFormatPr defaultColWidth="9" defaultRowHeight="12.75" x14ac:dyDescent="0.15"/>
  <cols>
    <col min="1" max="1" width="19" style="17" customWidth="1"/>
    <col min="2" max="2" width="13.25" style="17" customWidth="1"/>
    <col min="3" max="3" width="16.5" style="17" customWidth="1"/>
    <col min="4" max="4" width="45.125" style="17" customWidth="1"/>
    <col min="5" max="16384" width="9" style="17"/>
  </cols>
  <sheetData>
    <row r="2" spans="1:4" x14ac:dyDescent="0.15">
      <c r="A2" s="18" t="s">
        <v>0</v>
      </c>
      <c r="B2" s="18" t="s">
        <v>1</v>
      </c>
    </row>
    <row r="3" spans="1:4" x14ac:dyDescent="0.15">
      <c r="A3" s="17" t="s">
        <v>2</v>
      </c>
      <c r="B3" s="17" t="s">
        <v>3</v>
      </c>
    </row>
    <row r="4" spans="1:4" x14ac:dyDescent="0.15">
      <c r="A4" s="17" t="s">
        <v>4</v>
      </c>
      <c r="B4" s="17" t="s">
        <v>5</v>
      </c>
    </row>
    <row r="5" spans="1:4" x14ac:dyDescent="0.15">
      <c r="A5" s="17" t="s">
        <v>6</v>
      </c>
      <c r="B5" s="17" t="s">
        <v>7</v>
      </c>
    </row>
    <row r="6" spans="1:4" x14ac:dyDescent="0.15">
      <c r="A6" s="17" t="s">
        <v>8</v>
      </c>
      <c r="B6" s="17" t="s">
        <v>9</v>
      </c>
    </row>
    <row r="7" spans="1:4" x14ac:dyDescent="0.15">
      <c r="A7" s="17" t="s">
        <v>10</v>
      </c>
      <c r="B7" s="17" t="s">
        <v>11</v>
      </c>
    </row>
    <row r="10" spans="1:4" x14ac:dyDescent="0.15">
      <c r="A10" s="18" t="s">
        <v>12</v>
      </c>
      <c r="B10" s="18" t="s">
        <v>13</v>
      </c>
      <c r="C10" s="18" t="s">
        <v>14</v>
      </c>
      <c r="D10" s="18" t="s">
        <v>15</v>
      </c>
    </row>
    <row r="11" spans="1:4" x14ac:dyDescent="0.15">
      <c r="A11" s="21">
        <v>43338</v>
      </c>
      <c r="B11" s="17" t="s">
        <v>16</v>
      </c>
      <c r="C11" s="17" t="s">
        <v>17</v>
      </c>
      <c r="D11" s="17" t="s">
        <v>18</v>
      </c>
    </row>
    <row r="12" spans="1:4" x14ac:dyDescent="0.15">
      <c r="A12" s="21">
        <v>43350</v>
      </c>
      <c r="B12" s="17" t="s">
        <v>111</v>
      </c>
      <c r="C12" s="17" t="s">
        <v>17</v>
      </c>
      <c r="D12" s="17" t="s">
        <v>112</v>
      </c>
    </row>
    <row r="13" spans="1:4" x14ac:dyDescent="0.15">
      <c r="A13" s="21">
        <v>43350</v>
      </c>
      <c r="B13" s="17" t="s">
        <v>113</v>
      </c>
      <c r="C13" s="17" t="s">
        <v>114</v>
      </c>
      <c r="D13" s="17" t="s">
        <v>115</v>
      </c>
    </row>
  </sheetData>
  <phoneticPr fontId="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topLeftCell="A19" workbookViewId="0">
      <selection activeCell="E28" sqref="E28"/>
    </sheetView>
  </sheetViews>
  <sheetFormatPr defaultColWidth="9" defaultRowHeight="12.75" x14ac:dyDescent="0.15"/>
  <cols>
    <col min="1" max="1" width="21.625" style="11" customWidth="1"/>
    <col min="2" max="2" width="17.5" style="11" customWidth="1"/>
    <col min="3" max="3" width="17.125" style="11" customWidth="1"/>
    <col min="4" max="4" width="17.875" style="11" customWidth="1"/>
    <col min="5" max="5" width="19.125" style="11" customWidth="1"/>
    <col min="6" max="16384" width="9" style="11"/>
  </cols>
  <sheetData>
    <row r="1" spans="1:4" ht="13.5" customHeight="1" x14ac:dyDescent="0.15"/>
    <row r="2" spans="1:4" ht="13.5" customHeight="1" x14ac:dyDescent="0.15">
      <c r="A2" s="12" t="s">
        <v>100</v>
      </c>
    </row>
    <row r="3" spans="1:4" ht="17.100000000000001" customHeight="1" x14ac:dyDescent="0.15">
      <c r="A3" s="11" t="s">
        <v>66</v>
      </c>
    </row>
    <row r="4" spans="1:4" x14ac:dyDescent="0.15">
      <c r="A4" s="13" t="s">
        <v>19</v>
      </c>
      <c r="B4" s="13" t="s">
        <v>6</v>
      </c>
      <c r="C4" s="13" t="s">
        <v>8</v>
      </c>
      <c r="D4" s="13" t="s">
        <v>10</v>
      </c>
    </row>
    <row r="5" spans="1:4" ht="12.75" customHeight="1" x14ac:dyDescent="0.15">
      <c r="A5" s="19" t="s">
        <v>24</v>
      </c>
      <c r="B5" s="23" t="s">
        <v>25</v>
      </c>
      <c r="C5" s="24"/>
      <c r="D5" s="25"/>
    </row>
    <row r="6" spans="1:4" x14ac:dyDescent="0.15">
      <c r="A6" s="19" t="s">
        <v>26</v>
      </c>
      <c r="B6" s="19" t="s">
        <v>27</v>
      </c>
      <c r="C6" s="19" t="s">
        <v>67</v>
      </c>
      <c r="D6" s="19" t="s">
        <v>29</v>
      </c>
    </row>
    <row r="7" spans="1:4" ht="25.5" x14ac:dyDescent="0.15">
      <c r="A7" s="20" t="s">
        <v>78</v>
      </c>
      <c r="B7" s="20" t="s">
        <v>103</v>
      </c>
      <c r="C7" s="16" t="s">
        <v>104</v>
      </c>
      <c r="D7" s="16" t="s">
        <v>104</v>
      </c>
    </row>
    <row r="8" spans="1:4" x14ac:dyDescent="0.15">
      <c r="A8" s="19" t="s">
        <v>30</v>
      </c>
      <c r="B8" s="19" t="s">
        <v>31</v>
      </c>
      <c r="C8" s="19" t="s">
        <v>31</v>
      </c>
      <c r="D8" s="19" t="s">
        <v>33</v>
      </c>
    </row>
    <row r="9" spans="1:4" x14ac:dyDescent="0.15">
      <c r="A9" s="20" t="s">
        <v>83</v>
      </c>
      <c r="B9" s="26" t="s">
        <v>92</v>
      </c>
      <c r="C9" s="26"/>
      <c r="D9" s="26"/>
    </row>
    <row r="10" spans="1:4" ht="25.5" customHeight="1" x14ac:dyDescent="0.15">
      <c r="A10" s="19" t="s">
        <v>40</v>
      </c>
      <c r="B10" s="23" t="s">
        <v>68</v>
      </c>
      <c r="C10" s="24"/>
      <c r="D10" s="25"/>
    </row>
    <row r="11" spans="1:4" x14ac:dyDescent="0.15">
      <c r="A11" s="20" t="s">
        <v>79</v>
      </c>
      <c r="B11" s="27" t="s">
        <v>72</v>
      </c>
      <c r="C11" s="28"/>
      <c r="D11" s="29"/>
    </row>
    <row r="12" spans="1:4" ht="12.75" customHeight="1" x14ac:dyDescent="0.15">
      <c r="A12" s="20" t="s">
        <v>69</v>
      </c>
      <c r="B12" s="20" t="s">
        <v>105</v>
      </c>
      <c r="C12" s="16" t="s">
        <v>105</v>
      </c>
      <c r="D12" s="16" t="s">
        <v>106</v>
      </c>
    </row>
    <row r="13" spans="1:4" x14ac:dyDescent="0.15">
      <c r="A13" s="19" t="s">
        <v>44</v>
      </c>
      <c r="B13" s="23" t="s">
        <v>107</v>
      </c>
      <c r="C13" s="24"/>
      <c r="D13" s="25"/>
    </row>
    <row r="14" spans="1:4" ht="25.5" x14ac:dyDescent="0.15">
      <c r="A14" s="20" t="s">
        <v>80</v>
      </c>
      <c r="B14" s="26" t="s">
        <v>89</v>
      </c>
      <c r="C14" s="26"/>
      <c r="D14" s="26"/>
    </row>
    <row r="15" spans="1:4" ht="25.5" x14ac:dyDescent="0.15">
      <c r="A15" s="20" t="s">
        <v>81</v>
      </c>
      <c r="B15" s="26" t="s">
        <v>90</v>
      </c>
      <c r="C15" s="26"/>
      <c r="D15" s="26"/>
    </row>
    <row r="16" spans="1:4" x14ac:dyDescent="0.15">
      <c r="A16" s="20" t="s">
        <v>82</v>
      </c>
      <c r="B16" s="26" t="s">
        <v>91</v>
      </c>
      <c r="C16" s="26"/>
      <c r="D16" s="26"/>
    </row>
    <row r="17" spans="1:4" x14ac:dyDescent="0.15">
      <c r="A17" s="19" t="s">
        <v>70</v>
      </c>
      <c r="B17" s="19">
        <v>92</v>
      </c>
      <c r="C17" s="19">
        <v>98</v>
      </c>
      <c r="D17" s="19">
        <v>102</v>
      </c>
    </row>
    <row r="18" spans="1:4" x14ac:dyDescent="0.15">
      <c r="A18" s="19" t="s">
        <v>46</v>
      </c>
      <c r="B18" s="23" t="s">
        <v>47</v>
      </c>
      <c r="C18" s="24"/>
      <c r="D18" s="25"/>
    </row>
    <row r="19" spans="1:4" ht="25.5" x14ac:dyDescent="0.15">
      <c r="A19" s="19" t="s">
        <v>48</v>
      </c>
      <c r="B19" s="23" t="s">
        <v>108</v>
      </c>
      <c r="C19" s="24"/>
      <c r="D19" s="25"/>
    </row>
    <row r="20" spans="1:4" ht="25.5" customHeight="1" x14ac:dyDescent="0.15">
      <c r="A20" s="19" t="s">
        <v>49</v>
      </c>
      <c r="B20" s="23" t="s">
        <v>50</v>
      </c>
      <c r="C20" s="24"/>
      <c r="D20" s="25"/>
    </row>
    <row r="21" spans="1:4" x14ac:dyDescent="0.15">
      <c r="A21" s="19" t="s">
        <v>42</v>
      </c>
      <c r="B21" s="23" t="s">
        <v>43</v>
      </c>
      <c r="C21" s="24"/>
      <c r="D21" s="25"/>
    </row>
    <row r="22" spans="1:4" ht="12.75" customHeight="1" x14ac:dyDescent="0.15">
      <c r="A22" s="19" t="s">
        <v>51</v>
      </c>
      <c r="B22" s="26" t="s">
        <v>93</v>
      </c>
      <c r="C22" s="26"/>
      <c r="D22" s="26"/>
    </row>
    <row r="23" spans="1:4" ht="12.75" customHeight="1" x14ac:dyDescent="0.15">
      <c r="A23" s="20" t="s">
        <v>84</v>
      </c>
      <c r="B23" s="26" t="s">
        <v>94</v>
      </c>
      <c r="C23" s="26"/>
      <c r="D23" s="26"/>
    </row>
    <row r="24" spans="1:4" x14ac:dyDescent="0.15">
      <c r="A24" s="19" t="s">
        <v>55</v>
      </c>
      <c r="B24" s="23" t="s">
        <v>71</v>
      </c>
      <c r="C24" s="24"/>
      <c r="D24" s="25"/>
    </row>
    <row r="25" spans="1:4" x14ac:dyDescent="0.15">
      <c r="A25" s="20" t="s">
        <v>85</v>
      </c>
      <c r="B25" s="26" t="s">
        <v>95</v>
      </c>
      <c r="C25" s="26"/>
      <c r="D25" s="26"/>
    </row>
    <row r="26" spans="1:4" ht="25.5" x14ac:dyDescent="0.15">
      <c r="A26" s="20" t="s">
        <v>86</v>
      </c>
      <c r="B26" s="26" t="s">
        <v>72</v>
      </c>
      <c r="C26" s="26"/>
      <c r="D26" s="26"/>
    </row>
    <row r="27" spans="1:4" x14ac:dyDescent="0.15">
      <c r="A27" s="19" t="s">
        <v>58</v>
      </c>
      <c r="B27" s="23" t="s">
        <v>73</v>
      </c>
      <c r="C27" s="24"/>
      <c r="D27" s="25"/>
    </row>
    <row r="28" spans="1:4" ht="25.5" customHeight="1" x14ac:dyDescent="0.15">
      <c r="A28" s="19" t="s">
        <v>60</v>
      </c>
      <c r="B28" s="23">
        <v>1</v>
      </c>
      <c r="C28" s="24"/>
      <c r="D28" s="25"/>
    </row>
    <row r="29" spans="1:4" x14ac:dyDescent="0.15">
      <c r="A29" s="20" t="s">
        <v>87</v>
      </c>
      <c r="B29" s="26" t="s">
        <v>96</v>
      </c>
      <c r="C29" s="26"/>
      <c r="D29" s="26"/>
    </row>
    <row r="30" spans="1:4" x14ac:dyDescent="0.15">
      <c r="A30" s="20" t="s">
        <v>88</v>
      </c>
      <c r="B30" s="26" t="s">
        <v>97</v>
      </c>
      <c r="C30" s="26"/>
      <c r="D30" s="26"/>
    </row>
    <row r="31" spans="1:4" ht="12.75" customHeight="1" x14ac:dyDescent="0.15">
      <c r="A31" s="20" t="s">
        <v>74</v>
      </c>
      <c r="B31" s="26" t="s">
        <v>98</v>
      </c>
      <c r="C31" s="26"/>
      <c r="D31" s="26"/>
    </row>
    <row r="33" spans="1:5" x14ac:dyDescent="0.15">
      <c r="A33" s="12" t="s">
        <v>102</v>
      </c>
    </row>
    <row r="34" spans="1:5" x14ac:dyDescent="0.15">
      <c r="A34" s="13" t="s">
        <v>19</v>
      </c>
      <c r="B34" s="13" t="s">
        <v>20</v>
      </c>
      <c r="C34" s="13" t="s">
        <v>21</v>
      </c>
      <c r="D34" s="13" t="s">
        <v>22</v>
      </c>
      <c r="E34" s="13" t="s">
        <v>23</v>
      </c>
    </row>
    <row r="35" spans="1:5" x14ac:dyDescent="0.15">
      <c r="A35" s="14" t="s">
        <v>24</v>
      </c>
      <c r="B35" s="22" t="s">
        <v>25</v>
      </c>
      <c r="C35" s="22"/>
      <c r="D35" s="22"/>
      <c r="E35" s="14"/>
    </row>
    <row r="36" spans="1:5" ht="25.5" x14ac:dyDescent="0.15">
      <c r="A36" s="14" t="s">
        <v>26</v>
      </c>
      <c r="B36" s="14" t="s">
        <v>27</v>
      </c>
      <c r="C36" s="14" t="s">
        <v>28</v>
      </c>
      <c r="D36" s="14" t="s">
        <v>29</v>
      </c>
      <c r="E36" s="14"/>
    </row>
    <row r="37" spans="1:5" x14ac:dyDescent="0.15">
      <c r="A37" s="14" t="s">
        <v>30</v>
      </c>
      <c r="B37" s="14" t="s">
        <v>31</v>
      </c>
      <c r="C37" s="14" t="s">
        <v>32</v>
      </c>
      <c r="D37" s="14" t="s">
        <v>33</v>
      </c>
      <c r="E37" s="14"/>
    </row>
    <row r="38" spans="1:5" ht="63.75" x14ac:dyDescent="0.15">
      <c r="A38" s="14" t="s">
        <v>34</v>
      </c>
      <c r="B38" s="14" t="s">
        <v>35</v>
      </c>
      <c r="C38" s="14" t="s">
        <v>36</v>
      </c>
      <c r="D38" s="14" t="s">
        <v>36</v>
      </c>
      <c r="E38" s="14" t="s">
        <v>37</v>
      </c>
    </row>
    <row r="39" spans="1:5" x14ac:dyDescent="0.15">
      <c r="A39" s="14" t="s">
        <v>38</v>
      </c>
      <c r="B39" s="22" t="s">
        <v>39</v>
      </c>
      <c r="C39" s="22"/>
      <c r="D39" s="22"/>
      <c r="E39" s="14"/>
    </row>
    <row r="40" spans="1:5" ht="41.25" customHeight="1" x14ac:dyDescent="0.15">
      <c r="A40" s="14" t="s">
        <v>40</v>
      </c>
      <c r="B40" s="22" t="s">
        <v>41</v>
      </c>
      <c r="C40" s="22"/>
      <c r="D40" s="22"/>
      <c r="E40" s="14"/>
    </row>
    <row r="41" spans="1:5" x14ac:dyDescent="0.15">
      <c r="A41" s="14" t="s">
        <v>42</v>
      </c>
      <c r="B41" s="22" t="s">
        <v>43</v>
      </c>
      <c r="C41" s="22"/>
      <c r="D41" s="22"/>
      <c r="E41" s="14"/>
    </row>
    <row r="42" spans="1:5" ht="147.75" customHeight="1" x14ac:dyDescent="0.15">
      <c r="A42" s="15" t="s">
        <v>44</v>
      </c>
      <c r="B42" s="22" t="s">
        <v>45</v>
      </c>
      <c r="C42" s="22"/>
      <c r="D42" s="22"/>
      <c r="E42" s="14"/>
    </row>
    <row r="43" spans="1:5" x14ac:dyDescent="0.15">
      <c r="A43" s="14" t="s">
        <v>46</v>
      </c>
      <c r="B43" s="22" t="s">
        <v>47</v>
      </c>
      <c r="C43" s="22"/>
      <c r="D43" s="22"/>
      <c r="E43" s="14"/>
    </row>
    <row r="44" spans="1:5" ht="25.5" x14ac:dyDescent="0.15">
      <c r="A44" s="14" t="s">
        <v>48</v>
      </c>
      <c r="B44" s="22" t="s">
        <v>99</v>
      </c>
      <c r="C44" s="22"/>
      <c r="D44" s="22"/>
      <c r="E44" s="14"/>
    </row>
    <row r="45" spans="1:5" x14ac:dyDescent="0.15">
      <c r="A45" s="14" t="s">
        <v>49</v>
      </c>
      <c r="B45" s="22" t="s">
        <v>50</v>
      </c>
      <c r="C45" s="22"/>
      <c r="D45" s="22"/>
      <c r="E45" s="14"/>
    </row>
    <row r="46" spans="1:5" x14ac:dyDescent="0.15">
      <c r="A46" s="14" t="s">
        <v>51</v>
      </c>
      <c r="B46" s="22" t="s">
        <v>52</v>
      </c>
      <c r="C46" s="22"/>
      <c r="D46" s="22"/>
      <c r="E46" s="14"/>
    </row>
    <row r="47" spans="1:5" x14ac:dyDescent="0.15">
      <c r="A47" s="14" t="s">
        <v>53</v>
      </c>
      <c r="B47" s="22" t="s">
        <v>54</v>
      </c>
      <c r="C47" s="22"/>
      <c r="D47" s="22"/>
      <c r="E47" s="14"/>
    </row>
    <row r="48" spans="1:5" x14ac:dyDescent="0.15">
      <c r="A48" s="14" t="s">
        <v>55</v>
      </c>
      <c r="B48" s="22" t="s">
        <v>56</v>
      </c>
      <c r="C48" s="22"/>
      <c r="D48" s="22"/>
      <c r="E48" s="14"/>
    </row>
    <row r="49" spans="1:5" ht="168" customHeight="1" x14ac:dyDescent="0.15">
      <c r="A49" s="15" t="s">
        <v>57</v>
      </c>
      <c r="B49" s="23" t="s">
        <v>101</v>
      </c>
      <c r="C49" s="24"/>
      <c r="D49" s="25"/>
      <c r="E49" s="14"/>
    </row>
    <row r="50" spans="1:5" ht="32.25" customHeight="1" x14ac:dyDescent="0.15">
      <c r="A50" s="14" t="s">
        <v>58</v>
      </c>
      <c r="B50" s="22" t="s">
        <v>59</v>
      </c>
      <c r="C50" s="22"/>
      <c r="D50" s="22"/>
      <c r="E50" s="14"/>
    </row>
    <row r="51" spans="1:5" x14ac:dyDescent="0.15">
      <c r="A51" s="14" t="s">
        <v>60</v>
      </c>
      <c r="B51" s="22" t="s">
        <v>61</v>
      </c>
      <c r="C51" s="22"/>
      <c r="D51" s="22"/>
      <c r="E51" s="14"/>
    </row>
    <row r="52" spans="1:5" x14ac:dyDescent="0.15">
      <c r="A52" s="14" t="s">
        <v>62</v>
      </c>
      <c r="B52" s="22" t="s">
        <v>63</v>
      </c>
      <c r="C52" s="22"/>
      <c r="D52" s="22"/>
      <c r="E52" s="14"/>
    </row>
    <row r="53" spans="1:5" ht="54" customHeight="1" x14ac:dyDescent="0.15">
      <c r="A53" s="15" t="s">
        <v>64</v>
      </c>
      <c r="B53" s="22" t="s">
        <v>65</v>
      </c>
      <c r="C53" s="22"/>
      <c r="D53" s="22"/>
      <c r="E53" s="14"/>
    </row>
  </sheetData>
  <mergeCells count="38">
    <mergeCell ref="B31:D31"/>
    <mergeCell ref="B23:D23"/>
    <mergeCell ref="B24:D24"/>
    <mergeCell ref="B25:D25"/>
    <mergeCell ref="B30:D30"/>
    <mergeCell ref="B10:D10"/>
    <mergeCell ref="B20:D20"/>
    <mergeCell ref="B28:D28"/>
    <mergeCell ref="B13:D13"/>
    <mergeCell ref="B29:D29"/>
    <mergeCell ref="B35:D35"/>
    <mergeCell ref="B39:D39"/>
    <mergeCell ref="B40:D40"/>
    <mergeCell ref="B41:D41"/>
    <mergeCell ref="B42:D42"/>
    <mergeCell ref="B51:D51"/>
    <mergeCell ref="B52:D52"/>
    <mergeCell ref="B43:D43"/>
    <mergeCell ref="B44:D44"/>
    <mergeCell ref="B45:D45"/>
    <mergeCell ref="B46:D46"/>
    <mergeCell ref="B47:D47"/>
    <mergeCell ref="B53:D53"/>
    <mergeCell ref="B5:D5"/>
    <mergeCell ref="B9:D9"/>
    <mergeCell ref="B18:D18"/>
    <mergeCell ref="B15:D15"/>
    <mergeCell ref="B22:D22"/>
    <mergeCell ref="B27:D27"/>
    <mergeCell ref="B26:D26"/>
    <mergeCell ref="B16:D16"/>
    <mergeCell ref="B19:D19"/>
    <mergeCell ref="B21:D21"/>
    <mergeCell ref="B11:D11"/>
    <mergeCell ref="B14:D14"/>
    <mergeCell ref="B48:D48"/>
    <mergeCell ref="B49:D49"/>
    <mergeCell ref="B50:D50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2:AP145"/>
  <sheetViews>
    <sheetView zoomScale="50" zoomScaleNormal="50" workbookViewId="0">
      <selection activeCell="Y42" sqref="Y42:Z145"/>
    </sheetView>
  </sheetViews>
  <sheetFormatPr defaultColWidth="9" defaultRowHeight="13.5" x14ac:dyDescent="0.2"/>
  <cols>
    <col min="1" max="42" width="9" style="1"/>
  </cols>
  <sheetData>
    <row r="42" spans="1:41" x14ac:dyDescent="0.2">
      <c r="A42" s="3" t="s">
        <v>14</v>
      </c>
      <c r="B42" s="4" t="s">
        <v>109</v>
      </c>
      <c r="C42" s="4" t="s">
        <v>110</v>
      </c>
      <c r="D42" s="4" t="s">
        <v>116</v>
      </c>
      <c r="E42" s="4" t="s">
        <v>117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9" t="s">
        <v>75</v>
      </c>
      <c r="V42" s="3" t="s">
        <v>14</v>
      </c>
      <c r="W42" s="4" t="s">
        <v>109</v>
      </c>
      <c r="X42" s="4" t="s">
        <v>110</v>
      </c>
      <c r="Y42" s="4" t="s">
        <v>116</v>
      </c>
      <c r="Z42" s="4" t="s">
        <v>117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 t="s">
        <v>75</v>
      </c>
    </row>
    <row r="43" spans="1:41" x14ac:dyDescent="0.2">
      <c r="B43" s="5"/>
      <c r="C43" s="6"/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W43" s="5"/>
      <c r="X43" s="6"/>
      <c r="Y43" s="5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x14ac:dyDescent="0.2">
      <c r="A44" s="3" t="s">
        <v>76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V44" s="3" t="s">
        <v>77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x14ac:dyDescent="0.2">
      <c r="A45" s="7">
        <v>0</v>
      </c>
      <c r="B45" s="8">
        <v>71.356812000000005</v>
      </c>
      <c r="C45" s="8">
        <v>64.334014999999994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>
        <f>AVERAGE(B45:S45)</f>
        <v>67.845413500000006</v>
      </c>
      <c r="V45" s="7">
        <v>0</v>
      </c>
      <c r="W45" s="8">
        <v>-8.2286815999999998</v>
      </c>
      <c r="X45" s="8">
        <v>-9.9819794000000002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0">
        <f>AVERAGE(W45:AN45)</f>
        <v>-9.1053305000000009</v>
      </c>
    </row>
    <row r="46" spans="1:41" x14ac:dyDescent="0.2">
      <c r="A46" s="7">
        <v>1</v>
      </c>
      <c r="B46" s="8">
        <v>85.034058000000002</v>
      </c>
      <c r="C46" s="8">
        <v>85.301788000000002</v>
      </c>
      <c r="D46" s="8">
        <v>82.121600000000001</v>
      </c>
      <c r="E46" s="8">
        <v>83.817599999999999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>
        <f t="shared" ref="T46:T77" si="0">AVERAGE(B46:S46)</f>
        <v>84.068761499999994</v>
      </c>
      <c r="V46" s="7">
        <v>1</v>
      </c>
      <c r="W46" s="8">
        <v>-5.4757271000000003</v>
      </c>
      <c r="X46" s="8">
        <v>-6.6749090999999998</v>
      </c>
      <c r="Y46" s="8">
        <v>-5.9966582380000002</v>
      </c>
      <c r="Z46" s="8">
        <v>-6.8820329212857096</v>
      </c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10">
        <f t="shared" ref="AO46:AO108" si="1">AVERAGE(W46:AN46)</f>
        <v>-6.2573318398214282</v>
      </c>
    </row>
    <row r="47" spans="1:41" x14ac:dyDescent="0.2">
      <c r="A47" s="7">
        <v>2</v>
      </c>
      <c r="B47" s="8">
        <v>89.162200999999996</v>
      </c>
      <c r="C47" s="8">
        <v>88.691574000000003</v>
      </c>
      <c r="D47" s="8">
        <v>85.921599999999998</v>
      </c>
      <c r="E47" s="8">
        <v>88.167599999999993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>
        <f t="shared" si="0"/>
        <v>87.985743749999997</v>
      </c>
      <c r="V47" s="7">
        <v>2</v>
      </c>
      <c r="W47" s="8">
        <v>-4.8892201999999996</v>
      </c>
      <c r="X47" s="8">
        <v>-5.7605047000000003</v>
      </c>
      <c r="Y47" s="8">
        <v>-5.296658238</v>
      </c>
      <c r="Z47" s="8">
        <v>-6.0177472070000002</v>
      </c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0">
        <f t="shared" si="1"/>
        <v>-5.4910325862499993</v>
      </c>
    </row>
    <row r="48" spans="1:41" x14ac:dyDescent="0.2">
      <c r="A48" s="7">
        <v>3</v>
      </c>
      <c r="B48" s="8">
        <v>90.822021000000007</v>
      </c>
      <c r="C48" s="8">
        <v>90.816254000000001</v>
      </c>
      <c r="D48" s="8">
        <v>89.721599999999995</v>
      </c>
      <c r="E48" s="8">
        <v>91.267600000000002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>
        <f t="shared" si="0"/>
        <v>90.656868750000001</v>
      </c>
      <c r="V48" s="7">
        <v>3</v>
      </c>
      <c r="W48" s="8">
        <v>-4.59056</v>
      </c>
      <c r="X48" s="8">
        <v>-5.2523030999999998</v>
      </c>
      <c r="Y48" s="8">
        <v>-4.9081966995384603</v>
      </c>
      <c r="Z48" s="8">
        <v>-5.567747207</v>
      </c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10">
        <f t="shared" si="1"/>
        <v>-5.079701751634615</v>
      </c>
    </row>
    <row r="49" spans="1:41" x14ac:dyDescent="0.2">
      <c r="A49" s="7">
        <v>4</v>
      </c>
      <c r="B49" s="8">
        <v>93.405067000000003</v>
      </c>
      <c r="C49" s="8">
        <v>93.015167000000005</v>
      </c>
      <c r="D49" s="8">
        <v>92.021600000000007</v>
      </c>
      <c r="E49" s="8">
        <v>93.467600000000004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>
        <f t="shared" si="0"/>
        <v>92.977358499999994</v>
      </c>
      <c r="V49" s="7">
        <v>4</v>
      </c>
      <c r="W49" s="8">
        <v>-4.3282866000000002</v>
      </c>
      <c r="X49" s="8">
        <v>-4.8765305999999997</v>
      </c>
      <c r="Y49" s="8">
        <v>-4.5216582379999997</v>
      </c>
      <c r="Z49" s="8">
        <v>-5.1333722069999999</v>
      </c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0">
        <f t="shared" si="1"/>
        <v>-4.7149619112500005</v>
      </c>
    </row>
    <row r="50" spans="1:41" x14ac:dyDescent="0.2">
      <c r="A50" s="7">
        <v>5</v>
      </c>
      <c r="B50" s="8">
        <v>95.216292999999993</v>
      </c>
      <c r="C50" s="8">
        <v>94.927848999999995</v>
      </c>
      <c r="D50" s="8">
        <v>93.921599999999998</v>
      </c>
      <c r="E50" s="8">
        <v>95.217600000000004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>
        <f t="shared" si="0"/>
        <v>94.820835500000001</v>
      </c>
      <c r="V50" s="7">
        <v>5</v>
      </c>
      <c r="W50" s="8">
        <v>-3.9375534000000001</v>
      </c>
      <c r="X50" s="8">
        <v>-4.6033039000000002</v>
      </c>
      <c r="Y50" s="8">
        <v>-4.1693855107272704</v>
      </c>
      <c r="Z50" s="8">
        <v>-4.8132017524545496</v>
      </c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10">
        <f t="shared" si="1"/>
        <v>-4.3808611407954547</v>
      </c>
    </row>
    <row r="51" spans="1:41" x14ac:dyDescent="0.2">
      <c r="A51" s="7">
        <v>6</v>
      </c>
      <c r="B51" s="8">
        <v>96.703605999999994</v>
      </c>
      <c r="C51" s="8">
        <v>96.940308000000002</v>
      </c>
      <c r="D51" s="8">
        <v>95.681600000000003</v>
      </c>
      <c r="E51" s="8">
        <v>96.584266666666693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>
        <f t="shared" si="0"/>
        <v>96.477445166666669</v>
      </c>
      <c r="V51" s="7">
        <v>6</v>
      </c>
      <c r="W51" s="8">
        <v>-3.7461039999999999</v>
      </c>
      <c r="X51" s="8">
        <v>-4.3647342</v>
      </c>
      <c r="Y51" s="8">
        <v>-3.9609439522857102</v>
      </c>
      <c r="Z51" s="8">
        <v>-4.5109904502432396</v>
      </c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10">
        <f t="shared" si="1"/>
        <v>-4.145693150632237</v>
      </c>
    </row>
    <row r="52" spans="1:41" x14ac:dyDescent="0.2">
      <c r="A52" s="7">
        <v>7</v>
      </c>
      <c r="B52" s="8">
        <v>97.458083999999999</v>
      </c>
      <c r="C52" s="8">
        <v>98.211365000000001</v>
      </c>
      <c r="D52" s="8">
        <v>97.321600000000004</v>
      </c>
      <c r="E52" s="8">
        <v>97.967600000000004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0">
        <f t="shared" si="0"/>
        <v>97.739662249999995</v>
      </c>
      <c r="V52" s="7">
        <v>7</v>
      </c>
      <c r="W52" s="8">
        <v>-3.6009579</v>
      </c>
      <c r="X52" s="8">
        <v>-4.1871141999999999</v>
      </c>
      <c r="Y52" s="8">
        <v>-3.6466582380000001</v>
      </c>
      <c r="Z52" s="8">
        <v>-4.2557472069999998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10">
        <f t="shared" si="1"/>
        <v>-3.9226193862500001</v>
      </c>
    </row>
    <row r="53" spans="1:41" x14ac:dyDescent="0.2">
      <c r="A53" s="7">
        <v>8</v>
      </c>
      <c r="B53" s="8">
        <v>98.963538999999997</v>
      </c>
      <c r="C53" s="8">
        <v>99.385918000000004</v>
      </c>
      <c r="D53" s="8">
        <v>98.661600000000007</v>
      </c>
      <c r="E53" s="8">
        <v>98.967600000000004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0">
        <f t="shared" si="0"/>
        <v>98.99466425</v>
      </c>
      <c r="V53" s="7">
        <v>8</v>
      </c>
      <c r="W53" s="8">
        <v>-3.3564153000000001</v>
      </c>
      <c r="X53" s="8">
        <v>-4.0250997999999996</v>
      </c>
      <c r="Y53" s="8">
        <v>-3.44308680942857</v>
      </c>
      <c r="Z53" s="8">
        <v>-4.0387149489354801</v>
      </c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10">
        <f t="shared" si="1"/>
        <v>-3.7158292145910123</v>
      </c>
    </row>
    <row r="54" spans="1:41" x14ac:dyDescent="0.2">
      <c r="A54" s="7">
        <v>9</v>
      </c>
      <c r="B54" s="8">
        <v>99.609161</v>
      </c>
      <c r="C54" s="8">
        <v>100.50435</v>
      </c>
      <c r="D54" s="8">
        <v>99.635885714285706</v>
      </c>
      <c r="E54" s="8">
        <v>100.014266666667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>
        <f t="shared" si="0"/>
        <v>99.94091584523818</v>
      </c>
      <c r="V54" s="7">
        <v>9</v>
      </c>
      <c r="W54" s="8">
        <v>-3.2329859999999999</v>
      </c>
      <c r="X54" s="8">
        <v>-3.8062128999999998</v>
      </c>
      <c r="Y54" s="8">
        <v>-3.2949341000689598</v>
      </c>
      <c r="Z54" s="8">
        <v>-3.8391757784285701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10">
        <f t="shared" si="1"/>
        <v>-3.5433271946243825</v>
      </c>
    </row>
    <row r="55" spans="1:41" x14ac:dyDescent="0.2">
      <c r="A55" s="7">
        <v>10</v>
      </c>
      <c r="B55" s="8">
        <v>100.46187999999999</v>
      </c>
      <c r="C55" s="8">
        <v>101.38763</v>
      </c>
      <c r="D55" s="8">
        <v>100.5716</v>
      </c>
      <c r="E55" s="8">
        <v>100.8276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0">
        <f t="shared" si="0"/>
        <v>100.8121775</v>
      </c>
      <c r="V55" s="7">
        <v>10</v>
      </c>
      <c r="W55" s="8">
        <v>-3.0316540999999999</v>
      </c>
      <c r="X55" s="8">
        <v>-3.5986273</v>
      </c>
      <c r="Y55" s="8">
        <v>-3.12073231207407</v>
      </c>
      <c r="Z55" s="8">
        <v>-3.63265948770175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0">
        <f t="shared" si="1"/>
        <v>-3.3459182999439547</v>
      </c>
    </row>
    <row r="56" spans="1:41" x14ac:dyDescent="0.2">
      <c r="A56" s="7">
        <v>11</v>
      </c>
      <c r="B56" s="8">
        <v>101.39167</v>
      </c>
      <c r="C56" s="8">
        <v>102.24002</v>
      </c>
      <c r="D56" s="8">
        <v>101.5716</v>
      </c>
      <c r="E56" s="8">
        <v>101.65583529411801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0">
        <f t="shared" si="0"/>
        <v>101.71478132352949</v>
      </c>
      <c r="V56" s="7">
        <v>11</v>
      </c>
      <c r="W56" s="8">
        <v>-2.9189441</v>
      </c>
      <c r="X56" s="8">
        <v>-3.4069552000000001</v>
      </c>
      <c r="Y56" s="8">
        <v>-2.9466582379999999</v>
      </c>
      <c r="Z56" s="8">
        <v>-3.4315153229420301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10">
        <f t="shared" si="1"/>
        <v>-3.1760182152355072</v>
      </c>
    </row>
    <row r="57" spans="1:41" x14ac:dyDescent="0.2">
      <c r="A57" s="7">
        <v>12</v>
      </c>
      <c r="B57" s="8">
        <v>102.18996</v>
      </c>
      <c r="C57" s="8">
        <v>102.99069</v>
      </c>
      <c r="D57" s="8">
        <v>102.3716</v>
      </c>
      <c r="E57" s="8">
        <v>102.44379047619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0">
        <f t="shared" si="0"/>
        <v>102.49901011904751</v>
      </c>
      <c r="V57" s="7">
        <v>12</v>
      </c>
      <c r="W57" s="8">
        <v>-2.7645507</v>
      </c>
      <c r="X57" s="8">
        <v>-3.2056460000000002</v>
      </c>
      <c r="Y57" s="8">
        <v>-2.7928120841538502</v>
      </c>
      <c r="Z57" s="8">
        <v>-3.2506419438421101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0">
        <f t="shared" si="1"/>
        <v>-3.0034126819989901</v>
      </c>
    </row>
    <row r="58" spans="1:41" x14ac:dyDescent="0.2">
      <c r="A58" s="7">
        <v>13</v>
      </c>
      <c r="B58" s="8">
        <v>103.19669</v>
      </c>
      <c r="C58" s="8">
        <v>103.91495</v>
      </c>
      <c r="D58" s="8">
        <v>103.1091</v>
      </c>
      <c r="E58" s="8">
        <v>103.26134999999999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0">
        <f t="shared" si="0"/>
        <v>103.37052250000001</v>
      </c>
      <c r="V58" s="7">
        <v>13</v>
      </c>
      <c r="W58" s="8">
        <v>-2.5461282999999999</v>
      </c>
      <c r="X58" s="8">
        <v>-3.009083</v>
      </c>
      <c r="Y58" s="8">
        <v>-2.6577693491111098</v>
      </c>
      <c r="Z58" s="8">
        <v>-3.0916278040149301</v>
      </c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0">
        <f t="shared" si="1"/>
        <v>-2.8261521132815099</v>
      </c>
    </row>
    <row r="59" spans="1:41" x14ac:dyDescent="0.2">
      <c r="A59" s="7">
        <v>14</v>
      </c>
      <c r="B59" s="8">
        <v>103.95292999999999</v>
      </c>
      <c r="C59" s="8">
        <v>104.84193</v>
      </c>
      <c r="D59" s="8">
        <v>104.02160000000001</v>
      </c>
      <c r="E59" s="8">
        <v>103.857073684211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0">
        <f t="shared" si="0"/>
        <v>104.16838342105275</v>
      </c>
      <c r="V59" s="7">
        <v>14</v>
      </c>
      <c r="W59" s="8">
        <v>-2.4162967000000002</v>
      </c>
      <c r="X59" s="8">
        <v>-2.8548312</v>
      </c>
      <c r="Y59" s="8">
        <v>-2.50149694767742</v>
      </c>
      <c r="Z59" s="8">
        <v>-2.9374840491052598</v>
      </c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0">
        <f t="shared" si="1"/>
        <v>-2.67752722419567</v>
      </c>
    </row>
    <row r="60" spans="1:41" x14ac:dyDescent="0.2">
      <c r="A60" s="7">
        <v>15</v>
      </c>
      <c r="B60" s="8">
        <v>104.54684</v>
      </c>
      <c r="C60" s="8">
        <v>105.56894</v>
      </c>
      <c r="D60" s="8">
        <v>104.6216</v>
      </c>
      <c r="E60" s="8">
        <v>104.539028571429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0">
        <f t="shared" si="0"/>
        <v>104.81910214285726</v>
      </c>
      <c r="V60" s="7">
        <v>15</v>
      </c>
      <c r="W60" s="8">
        <v>-2.1869969</v>
      </c>
      <c r="X60" s="8">
        <v>-2.6960812000000001</v>
      </c>
      <c r="Y60" s="8">
        <v>-2.3660130767096801</v>
      </c>
      <c r="Z60" s="8">
        <v>-2.7914972069999999</v>
      </c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0">
        <f t="shared" si="1"/>
        <v>-2.5101470959274201</v>
      </c>
    </row>
    <row r="61" spans="1:41" x14ac:dyDescent="0.2">
      <c r="A61" s="7">
        <v>16</v>
      </c>
      <c r="B61" s="8">
        <v>105.49422</v>
      </c>
      <c r="C61" s="8">
        <v>106.09264</v>
      </c>
      <c r="D61" s="8">
        <v>105.33588571428599</v>
      </c>
      <c r="E61" s="8">
        <v>105.129504761905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>
        <f t="shared" si="0"/>
        <v>105.51306261904776</v>
      </c>
      <c r="V61" s="7">
        <v>16</v>
      </c>
      <c r="W61" s="8">
        <v>-2.0840608999999999</v>
      </c>
      <c r="X61" s="8">
        <v>-2.5192773000000002</v>
      </c>
      <c r="Y61" s="8">
        <v>-2.1986582380000002</v>
      </c>
      <c r="Z61" s="8">
        <v>-2.66100563396629</v>
      </c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0">
        <f t="shared" si="1"/>
        <v>-2.3657505179915725</v>
      </c>
    </row>
    <row r="62" spans="1:41" x14ac:dyDescent="0.2">
      <c r="A62" s="7">
        <v>17</v>
      </c>
      <c r="B62" s="8">
        <v>106.42796</v>
      </c>
      <c r="C62" s="8">
        <v>106.89072</v>
      </c>
      <c r="D62" s="8">
        <v>105.9616</v>
      </c>
      <c r="E62" s="8">
        <v>105.851810526316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>
        <f t="shared" si="0"/>
        <v>106.283022631579</v>
      </c>
      <c r="V62" s="7">
        <v>17</v>
      </c>
      <c r="W62" s="8">
        <v>-1.9335903000000001</v>
      </c>
      <c r="X62" s="8">
        <v>-2.4022028</v>
      </c>
      <c r="Y62" s="8">
        <v>-2.0318434231851801</v>
      </c>
      <c r="Z62" s="8">
        <v>-2.52800361725641</v>
      </c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0">
        <f t="shared" si="1"/>
        <v>-2.2239100351103973</v>
      </c>
    </row>
    <row r="63" spans="1:41" x14ac:dyDescent="0.2">
      <c r="A63" s="7">
        <v>18</v>
      </c>
      <c r="B63" s="8">
        <v>107.26654000000001</v>
      </c>
      <c r="C63" s="8">
        <v>107.50973999999999</v>
      </c>
      <c r="D63" s="8">
        <v>106.554933333333</v>
      </c>
      <c r="E63" s="8">
        <v>106.40850909090901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>
        <f t="shared" si="0"/>
        <v>106.9349306060605</v>
      </c>
      <c r="V63" s="7">
        <v>18</v>
      </c>
      <c r="W63" s="8">
        <v>-1.8398768999999999</v>
      </c>
      <c r="X63" s="8">
        <v>-2.2556071000000002</v>
      </c>
      <c r="Y63" s="8">
        <v>-1.8907758850588201</v>
      </c>
      <c r="Z63" s="8">
        <v>-2.3933027625555501</v>
      </c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0">
        <f t="shared" si="1"/>
        <v>-2.0948906619035923</v>
      </c>
    </row>
    <row r="64" spans="1:41" x14ac:dyDescent="0.2">
      <c r="A64" s="7">
        <v>19</v>
      </c>
      <c r="B64" s="8">
        <v>107.93095</v>
      </c>
      <c r="C64" s="8">
        <v>108.01718</v>
      </c>
      <c r="D64" s="8">
        <v>107.054933333333</v>
      </c>
      <c r="E64" s="8">
        <v>106.931236363636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>
        <f t="shared" si="0"/>
        <v>107.48357492424225</v>
      </c>
      <c r="V64" s="7">
        <v>19</v>
      </c>
      <c r="W64" s="8">
        <v>-1.7142751000000001</v>
      </c>
      <c r="X64" s="8">
        <v>-2.1421353999999999</v>
      </c>
      <c r="Y64" s="8">
        <v>-1.73925083059259</v>
      </c>
      <c r="Z64" s="8">
        <v>-2.2610805403333298</v>
      </c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0">
        <f t="shared" si="1"/>
        <v>-1.9641854677314798</v>
      </c>
    </row>
    <row r="65" spans="1:41" x14ac:dyDescent="0.2">
      <c r="A65" s="7">
        <v>20</v>
      </c>
      <c r="B65" s="8">
        <v>108.4349</v>
      </c>
      <c r="C65" s="8">
        <v>108.6182</v>
      </c>
      <c r="D65" s="8">
        <v>107.775446153846</v>
      </c>
      <c r="E65" s="8">
        <v>107.4726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0">
        <f t="shared" si="0"/>
        <v>108.0752865384615</v>
      </c>
      <c r="V65" s="7">
        <v>20</v>
      </c>
      <c r="W65" s="8">
        <v>-1.5886993</v>
      </c>
      <c r="X65" s="8">
        <v>-2.0369790000000001</v>
      </c>
      <c r="Y65" s="8">
        <v>-1.5899915713333299</v>
      </c>
      <c r="Z65" s="8">
        <v>-2.1316026286867502</v>
      </c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0">
        <f t="shared" si="1"/>
        <v>-1.8368181250050202</v>
      </c>
    </row>
    <row r="66" spans="1:41" x14ac:dyDescent="0.2">
      <c r="A66" s="7">
        <v>21</v>
      </c>
      <c r="B66" s="8">
        <v>108.71887</v>
      </c>
      <c r="C66" s="8">
        <v>109.14527</v>
      </c>
      <c r="D66" s="8">
        <v>108.304933333333</v>
      </c>
      <c r="E66" s="8">
        <v>107.944266666667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0">
        <f t="shared" si="0"/>
        <v>108.528335</v>
      </c>
      <c r="V66" s="7">
        <v>21</v>
      </c>
      <c r="W66" s="8">
        <v>-1.4394423999999999</v>
      </c>
      <c r="X66" s="8">
        <v>-1.8968122999999999</v>
      </c>
      <c r="Y66" s="8">
        <v>-1.4531098509032301</v>
      </c>
      <c r="Z66" s="8">
        <v>-2.0090933608461499</v>
      </c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0">
        <f t="shared" si="1"/>
        <v>-1.6996144779373448</v>
      </c>
    </row>
    <row r="67" spans="1:41" x14ac:dyDescent="0.2">
      <c r="A67" s="7">
        <v>22</v>
      </c>
      <c r="B67" s="8">
        <v>109.17035</v>
      </c>
      <c r="C67" s="8">
        <v>109.67592999999999</v>
      </c>
      <c r="D67" s="8">
        <v>108.813266666667</v>
      </c>
      <c r="E67" s="8">
        <v>108.384266666667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0">
        <f t="shared" si="0"/>
        <v>109.0109533333335</v>
      </c>
      <c r="V67" s="7">
        <v>22</v>
      </c>
      <c r="W67" s="8">
        <v>-1.3369089000000001</v>
      </c>
      <c r="X67" s="8">
        <v>-1.7480551</v>
      </c>
      <c r="Y67" s="8">
        <v>-1.34909726239024</v>
      </c>
      <c r="Z67" s="8">
        <v>-1.8905732939565201</v>
      </c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10">
        <f t="shared" si="1"/>
        <v>-1.5811586390866901</v>
      </c>
    </row>
    <row r="68" spans="1:41" x14ac:dyDescent="0.2">
      <c r="A68" s="7">
        <v>23</v>
      </c>
      <c r="B68" s="8">
        <v>109.76056</v>
      </c>
      <c r="C68" s="8">
        <v>110.12649999999999</v>
      </c>
      <c r="D68" s="8">
        <v>109.29937777777801</v>
      </c>
      <c r="E68" s="8">
        <v>108.87560000000001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0">
        <f t="shared" si="0"/>
        <v>109.5155094444445</v>
      </c>
      <c r="V68" s="7">
        <v>23</v>
      </c>
      <c r="W68" s="8">
        <v>-1.1626694</v>
      </c>
      <c r="X68" s="8">
        <v>-1.6533704</v>
      </c>
      <c r="Y68" s="8">
        <v>-1.2216582380000001</v>
      </c>
      <c r="Z68" s="8">
        <v>-1.747747207</v>
      </c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0">
        <f t="shared" si="1"/>
        <v>-1.44636131125</v>
      </c>
    </row>
    <row r="69" spans="1:41" x14ac:dyDescent="0.2">
      <c r="A69" s="7">
        <v>24</v>
      </c>
      <c r="B69" s="8">
        <v>110.08794</v>
      </c>
      <c r="C69" s="8">
        <v>110.71661</v>
      </c>
      <c r="D69" s="8">
        <v>109.88160000000001</v>
      </c>
      <c r="E69" s="8">
        <v>109.434266666667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0">
        <f t="shared" si="0"/>
        <v>110.03010416666675</v>
      </c>
      <c r="V69" s="7">
        <v>24</v>
      </c>
      <c r="W69" s="8">
        <v>-0.99280696999999996</v>
      </c>
      <c r="X69" s="8">
        <v>-1.539196</v>
      </c>
      <c r="Y69" s="8">
        <v>-1.11256732890909</v>
      </c>
      <c r="Z69" s="8">
        <v>-1.5893688286216201</v>
      </c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0">
        <f t="shared" si="1"/>
        <v>-1.3084847818826775</v>
      </c>
    </row>
    <row r="70" spans="1:41" x14ac:dyDescent="0.2">
      <c r="A70" s="7">
        <v>25</v>
      </c>
      <c r="B70" s="8">
        <v>110.80683999999999</v>
      </c>
      <c r="C70" s="8">
        <v>111.16016</v>
      </c>
      <c r="D70" s="8">
        <v>110.3216</v>
      </c>
      <c r="E70" s="8">
        <v>110.002215384615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0">
        <f t="shared" si="0"/>
        <v>110.57270384615374</v>
      </c>
      <c r="V70" s="7">
        <v>25</v>
      </c>
      <c r="W70" s="8">
        <v>-0.84366797999999998</v>
      </c>
      <c r="X70" s="8">
        <v>-1.4017284000000001</v>
      </c>
      <c r="Y70" s="8">
        <v>-1.0115231028648599</v>
      </c>
      <c r="Z70" s="8">
        <v>-1.4597472069999999</v>
      </c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0">
        <f t="shared" si="1"/>
        <v>-1.1791666724662151</v>
      </c>
    </row>
    <row r="71" spans="1:41" x14ac:dyDescent="0.2">
      <c r="A71" s="7">
        <v>26</v>
      </c>
      <c r="B71" s="8">
        <v>111.3835</v>
      </c>
      <c r="C71" s="8">
        <v>111.43488000000001</v>
      </c>
      <c r="D71" s="8">
        <v>110.767054545455</v>
      </c>
      <c r="E71" s="8">
        <v>110.5316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0">
        <f t="shared" si="0"/>
        <v>111.02925863636375</v>
      </c>
      <c r="V71" s="7">
        <v>26</v>
      </c>
      <c r="W71" s="8">
        <v>-0.77982527000000001</v>
      </c>
      <c r="X71" s="8">
        <v>-1.2982804999999999</v>
      </c>
      <c r="Y71" s="8">
        <v>-0.90479777288372099</v>
      </c>
      <c r="Z71" s="8">
        <v>-1.34330276255555</v>
      </c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0">
        <f t="shared" si="1"/>
        <v>-1.0815515763598178</v>
      </c>
    </row>
    <row r="72" spans="1:41" x14ac:dyDescent="0.2">
      <c r="A72" s="7">
        <v>27</v>
      </c>
      <c r="B72" s="8">
        <v>111.88352999999999</v>
      </c>
      <c r="C72" s="8">
        <v>111.86257999999999</v>
      </c>
      <c r="D72" s="8">
        <v>111.329933333333</v>
      </c>
      <c r="E72" s="8">
        <v>111.0626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0">
        <f t="shared" si="0"/>
        <v>111.53466083333325</v>
      </c>
      <c r="V72" s="7">
        <v>27</v>
      </c>
      <c r="W72" s="8">
        <v>-0.68495136000000001</v>
      </c>
      <c r="X72" s="8">
        <v>-1.1536348000000001</v>
      </c>
      <c r="Y72" s="8">
        <v>-0.79514308648484699</v>
      </c>
      <c r="Z72" s="8">
        <v>-1.1990904905820901</v>
      </c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0">
        <f t="shared" si="1"/>
        <v>-0.95820493426673436</v>
      </c>
    </row>
    <row r="73" spans="1:41" x14ac:dyDescent="0.2">
      <c r="A73" s="7">
        <v>28</v>
      </c>
      <c r="B73" s="8">
        <v>112.41370000000001</v>
      </c>
      <c r="C73" s="8">
        <v>112.30155000000001</v>
      </c>
      <c r="D73" s="8">
        <v>111.80159999999999</v>
      </c>
      <c r="E73" s="8">
        <v>111.685247058824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>
        <f t="shared" si="0"/>
        <v>112.05052426470601</v>
      </c>
      <c r="V73" s="7">
        <v>28</v>
      </c>
      <c r="W73" s="8">
        <v>-0.54457789999999995</v>
      </c>
      <c r="X73" s="8">
        <v>-1.0418608</v>
      </c>
      <c r="Y73" s="8">
        <v>-0.67443601577777601</v>
      </c>
      <c r="Z73" s="8">
        <v>-1.05476019401299</v>
      </c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10">
        <f t="shared" si="1"/>
        <v>-0.82890872744769151</v>
      </c>
    </row>
    <row r="74" spans="1:41" x14ac:dyDescent="0.2">
      <c r="A74" s="7">
        <v>29</v>
      </c>
      <c r="B74" s="8">
        <v>112.88755999999999</v>
      </c>
      <c r="C74" s="8">
        <v>112.79817</v>
      </c>
      <c r="D74" s="8">
        <v>112.298523076923</v>
      </c>
      <c r="E74" s="8">
        <v>112.24654736842101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>
        <f t="shared" si="0"/>
        <v>112.557700111336</v>
      </c>
      <c r="V74" s="7">
        <v>29</v>
      </c>
      <c r="W74" s="8">
        <v>-0.43778866999999999</v>
      </c>
      <c r="X74" s="8">
        <v>-0.95776159000000005</v>
      </c>
      <c r="Y74" s="8">
        <v>-0.54665823799999802</v>
      </c>
      <c r="Z74" s="8">
        <v>-0.914938218235953</v>
      </c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0">
        <f t="shared" si="1"/>
        <v>-0.71428667905898779</v>
      </c>
    </row>
    <row r="75" spans="1:41" x14ac:dyDescent="0.2">
      <c r="A75" s="7">
        <v>30</v>
      </c>
      <c r="B75" s="8">
        <v>113.50358</v>
      </c>
      <c r="C75" s="8">
        <v>113.11732000000001</v>
      </c>
      <c r="D75" s="8">
        <v>113.004933333333</v>
      </c>
      <c r="E75" s="8">
        <v>112.71998095238099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0">
        <f t="shared" si="0"/>
        <v>113.08645357142849</v>
      </c>
      <c r="V75" s="7">
        <v>30</v>
      </c>
      <c r="W75" s="8">
        <v>-0.30430982000000001</v>
      </c>
      <c r="X75" s="8">
        <v>-0.8448118</v>
      </c>
      <c r="Y75" s="8">
        <v>-0.414225805567567</v>
      </c>
      <c r="Z75" s="8">
        <v>-0.77994232895121895</v>
      </c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10">
        <f t="shared" si="1"/>
        <v>-0.58582243862969652</v>
      </c>
    </row>
    <row r="76" spans="1:41" x14ac:dyDescent="0.2">
      <c r="A76" s="7">
        <v>31</v>
      </c>
      <c r="B76" s="8">
        <v>113.68183000000001</v>
      </c>
      <c r="C76" s="8">
        <v>113.58693</v>
      </c>
      <c r="D76" s="8">
        <v>113.488266666667</v>
      </c>
      <c r="E76" s="8">
        <v>113.24379047619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0">
        <f t="shared" si="0"/>
        <v>113.50020428571425</v>
      </c>
      <c r="V76" s="7">
        <v>31</v>
      </c>
      <c r="W76" s="8">
        <v>-0.20135543</v>
      </c>
      <c r="X76" s="8">
        <v>-0.70623994000000001</v>
      </c>
      <c r="Y76" s="8">
        <v>-0.30192139589473599</v>
      </c>
      <c r="Z76" s="8">
        <v>-0.67055094531775705</v>
      </c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10">
        <f t="shared" si="1"/>
        <v>-0.47001692780312321</v>
      </c>
    </row>
    <row r="77" spans="1:41" x14ac:dyDescent="0.2">
      <c r="A77" s="7">
        <v>32</v>
      </c>
      <c r="B77" s="8">
        <v>114.16098</v>
      </c>
      <c r="C77" s="8">
        <v>113.98784999999999</v>
      </c>
      <c r="D77" s="8">
        <v>113.9316</v>
      </c>
      <c r="E77" s="8">
        <v>113.6926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0">
        <f t="shared" si="0"/>
        <v>113.94325749999999</v>
      </c>
      <c r="V77" s="7">
        <v>32</v>
      </c>
      <c r="W77" s="8">
        <v>-9.5794320000000002E-2</v>
      </c>
      <c r="X77" s="8">
        <v>-0.60141425999999998</v>
      </c>
      <c r="Y77" s="8">
        <v>-0.18665823799999801</v>
      </c>
      <c r="Z77" s="8">
        <v>-0.54574720700000001</v>
      </c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10">
        <f t="shared" si="1"/>
        <v>-0.3574035062499995</v>
      </c>
    </row>
    <row r="78" spans="1:41" x14ac:dyDescent="0.2">
      <c r="A78" s="7">
        <v>33</v>
      </c>
      <c r="B78" s="8">
        <v>114.65942</v>
      </c>
      <c r="C78" s="8">
        <v>114.48484999999999</v>
      </c>
      <c r="D78" s="8">
        <v>114.49302857142899</v>
      </c>
      <c r="E78" s="8">
        <v>114.193686956522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0">
        <f t="shared" ref="T78:T109" si="2">AVERAGE(B78:S78)</f>
        <v>114.45774638198776</v>
      </c>
      <c r="V78" s="7">
        <v>33</v>
      </c>
      <c r="W78" s="8">
        <v>1.5302332E-2</v>
      </c>
      <c r="X78" s="8">
        <v>-0.48683977000000001</v>
      </c>
      <c r="Y78" s="8">
        <v>-6.1809753151514102E-2</v>
      </c>
      <c r="Z78" s="8">
        <v>-0.42985247015789302</v>
      </c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10">
        <f t="shared" si="1"/>
        <v>-0.24079991532735179</v>
      </c>
    </row>
    <row r="79" spans="1:41" x14ac:dyDescent="0.2">
      <c r="A79" s="7">
        <v>34</v>
      </c>
      <c r="B79" s="8">
        <v>115.07111</v>
      </c>
      <c r="C79" s="8">
        <v>115.02715000000001</v>
      </c>
      <c r="D79" s="8">
        <v>115.02160000000001</v>
      </c>
      <c r="E79" s="8">
        <v>114.684991304348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0">
        <f t="shared" si="2"/>
        <v>114.951212826087</v>
      </c>
      <c r="V79" s="7">
        <v>34</v>
      </c>
      <c r="W79" s="8">
        <v>0.12806390000000001</v>
      </c>
      <c r="X79" s="8">
        <v>-0.39755654000000001</v>
      </c>
      <c r="Y79" s="8">
        <v>5.9591762000000999E-2</v>
      </c>
      <c r="Z79" s="8">
        <v>-0.30796459830434703</v>
      </c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0">
        <f t="shared" si="1"/>
        <v>-0.1294663690760865</v>
      </c>
    </row>
    <row r="80" spans="1:41" x14ac:dyDescent="0.2">
      <c r="A80" s="7">
        <v>35</v>
      </c>
      <c r="B80" s="8">
        <v>115.48909</v>
      </c>
      <c r="C80" s="8">
        <v>115.56616</v>
      </c>
      <c r="D80" s="8">
        <v>115.8466</v>
      </c>
      <c r="E80" s="8">
        <v>115.1956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>
        <f t="shared" si="2"/>
        <v>115.5243625</v>
      </c>
      <c r="V80" s="7">
        <v>35</v>
      </c>
      <c r="W80" s="8">
        <v>0.27659822000000001</v>
      </c>
      <c r="X80" s="8">
        <v>-0.26700692999999998</v>
      </c>
      <c r="Y80" s="8">
        <v>0.18261005468292801</v>
      </c>
      <c r="Z80" s="8">
        <v>-0.18996942922222099</v>
      </c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0">
        <f t="shared" si="1"/>
        <v>5.579788651767642E-4</v>
      </c>
    </row>
    <row r="81" spans="1:41" x14ac:dyDescent="0.2">
      <c r="A81" s="7">
        <v>36</v>
      </c>
      <c r="B81" s="8">
        <v>115.78362</v>
      </c>
      <c r="C81" s="8">
        <v>116.11313</v>
      </c>
      <c r="D81" s="8">
        <v>116.3416</v>
      </c>
      <c r="E81" s="8">
        <v>115.672361904762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>
        <f t="shared" si="2"/>
        <v>115.97767797619049</v>
      </c>
      <c r="V81" s="7">
        <v>36</v>
      </c>
      <c r="W81" s="8">
        <v>0.38513395</v>
      </c>
      <c r="X81" s="8">
        <v>-0.13665636</v>
      </c>
      <c r="Y81" s="8">
        <v>0.28945287311111301</v>
      </c>
      <c r="Z81" s="8">
        <v>-7.8426818650485106E-2</v>
      </c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10">
        <f t="shared" si="1"/>
        <v>0.11487591111515698</v>
      </c>
    </row>
    <row r="82" spans="1:41" x14ac:dyDescent="0.2">
      <c r="A82" s="7">
        <v>37</v>
      </c>
      <c r="B82" s="8">
        <v>116.36593999999999</v>
      </c>
      <c r="C82" s="8">
        <v>116.42306000000001</v>
      </c>
      <c r="D82" s="8">
        <v>116.764457142857</v>
      </c>
      <c r="E82" s="8">
        <v>116.2996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0">
        <f t="shared" si="2"/>
        <v>116.46326428571425</v>
      </c>
      <c r="V82" s="7">
        <v>37</v>
      </c>
      <c r="W82" s="8">
        <v>0.47481521999999998</v>
      </c>
      <c r="X82" s="8">
        <v>-4.4449501000000002E-2</v>
      </c>
      <c r="Y82" s="8">
        <v>0.41885900337931198</v>
      </c>
      <c r="Z82" s="8">
        <v>4.65385072857155E-2</v>
      </c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0">
        <f t="shared" si="1"/>
        <v>0.22394080741625685</v>
      </c>
    </row>
    <row r="83" spans="1:41" x14ac:dyDescent="0.2">
      <c r="A83" s="7">
        <v>38</v>
      </c>
      <c r="B83" s="8">
        <v>116.91777999999999</v>
      </c>
      <c r="C83" s="8">
        <v>117.02851</v>
      </c>
      <c r="D83" s="8">
        <v>117.2841</v>
      </c>
      <c r="E83" s="8">
        <v>116.815426086957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0">
        <f t="shared" si="2"/>
        <v>117.01145402173924</v>
      </c>
      <c r="V83" s="7">
        <v>38</v>
      </c>
      <c r="W83" s="8">
        <v>0.57277679000000004</v>
      </c>
      <c r="X83" s="8">
        <v>6.1133201999999998E-2</v>
      </c>
      <c r="Y83" s="8">
        <v>0.56584176200000103</v>
      </c>
      <c r="Z83" s="8">
        <v>0.172637408384616</v>
      </c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10">
        <f t="shared" si="1"/>
        <v>0.34309729059615429</v>
      </c>
    </row>
    <row r="84" spans="1:41" x14ac:dyDescent="0.2">
      <c r="A84" s="7">
        <v>39</v>
      </c>
      <c r="B84" s="8">
        <v>117.52628</v>
      </c>
      <c r="C84" s="8">
        <v>117.39075</v>
      </c>
      <c r="D84" s="8">
        <v>117.730690909091</v>
      </c>
      <c r="E84" s="8">
        <v>117.32214545454499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0">
        <f t="shared" si="2"/>
        <v>117.492466590909</v>
      </c>
      <c r="V84" s="7">
        <v>39</v>
      </c>
      <c r="W84" s="8">
        <v>0.74001837000000004</v>
      </c>
      <c r="X84" s="8">
        <v>0.19787762</v>
      </c>
      <c r="Y84" s="8">
        <v>0.69117959983784005</v>
      </c>
      <c r="Z84" s="8">
        <v>0.278681364428572</v>
      </c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10">
        <f t="shared" si="1"/>
        <v>0.47693923856660303</v>
      </c>
    </row>
    <row r="85" spans="1:41" x14ac:dyDescent="0.2">
      <c r="A85" s="7">
        <v>40</v>
      </c>
      <c r="B85" s="8">
        <v>118.08287</v>
      </c>
      <c r="C85" s="8">
        <v>117.86507</v>
      </c>
      <c r="D85" s="8">
        <v>118.14660000000001</v>
      </c>
      <c r="E85" s="8">
        <v>117.782305882353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0">
        <f t="shared" si="2"/>
        <v>117.96921147058826</v>
      </c>
      <c r="V85" s="7">
        <v>40</v>
      </c>
      <c r="W85" s="8">
        <v>0.83134043000000002</v>
      </c>
      <c r="X85" s="8">
        <v>0.27801871</v>
      </c>
      <c r="Y85" s="8">
        <v>0.81463208458064695</v>
      </c>
      <c r="Z85" s="8">
        <v>0.39578220476470599</v>
      </c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10">
        <f t="shared" si="1"/>
        <v>0.57994335733633828</v>
      </c>
    </row>
    <row r="86" spans="1:41" x14ac:dyDescent="0.2">
      <c r="A86" s="7">
        <v>41</v>
      </c>
      <c r="B86" s="8">
        <v>118.6704</v>
      </c>
      <c r="C86" s="8">
        <v>118.24787000000001</v>
      </c>
      <c r="D86" s="8">
        <v>118.699377777778</v>
      </c>
      <c r="E86" s="8">
        <v>118.2176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0">
        <f t="shared" si="2"/>
        <v>118.45881194444451</v>
      </c>
      <c r="V86" s="7">
        <v>41</v>
      </c>
      <c r="W86" s="8">
        <v>0.98166609000000005</v>
      </c>
      <c r="X86" s="8">
        <v>0.37478238000000003</v>
      </c>
      <c r="Y86" s="8">
        <v>0.95011595554838901</v>
      </c>
      <c r="Z86" s="8">
        <v>0.51871112633333505</v>
      </c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10">
        <f t="shared" si="1"/>
        <v>0.70631888797043108</v>
      </c>
    </row>
    <row r="87" spans="1:41" x14ac:dyDescent="0.2">
      <c r="A87" s="7">
        <v>42</v>
      </c>
      <c r="B87" s="8">
        <v>119.04025</v>
      </c>
      <c r="C87" s="8">
        <v>118.65094000000001</v>
      </c>
      <c r="D87" s="8">
        <v>119.1816</v>
      </c>
      <c r="E87" s="8">
        <v>118.7076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>
        <f t="shared" si="2"/>
        <v>118.89509750000001</v>
      </c>
      <c r="V87" s="7">
        <v>42</v>
      </c>
      <c r="W87" s="8">
        <v>1.1583087000000001</v>
      </c>
      <c r="X87" s="8">
        <v>0.49012071000000001</v>
      </c>
      <c r="Y87" s="8">
        <v>1.0761989048571401</v>
      </c>
      <c r="Z87" s="8">
        <v>0.64407097481818298</v>
      </c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10">
        <f t="shared" si="1"/>
        <v>0.84217482241883079</v>
      </c>
    </row>
    <row r="88" spans="1:41" x14ac:dyDescent="0.2">
      <c r="A88" s="7">
        <v>43</v>
      </c>
      <c r="B88" s="8">
        <v>119.32702999999999</v>
      </c>
      <c r="C88" s="8">
        <v>119.16595</v>
      </c>
      <c r="D88" s="8">
        <v>119.63160000000001</v>
      </c>
      <c r="E88" s="8">
        <v>119.15244848484799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0">
        <f t="shared" si="2"/>
        <v>119.31925712121199</v>
      </c>
      <c r="V88" s="7">
        <v>43</v>
      </c>
      <c r="W88" s="8">
        <v>1.2973636</v>
      </c>
      <c r="X88" s="8">
        <v>0.62422489999999997</v>
      </c>
      <c r="Y88" s="8">
        <v>1.19619890485714</v>
      </c>
      <c r="Z88" s="8">
        <v>0.75033789938297901</v>
      </c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10">
        <f t="shared" si="1"/>
        <v>0.96703132606002962</v>
      </c>
    </row>
    <row r="89" spans="1:41" x14ac:dyDescent="0.2">
      <c r="A89" s="7">
        <v>44</v>
      </c>
      <c r="B89" s="8">
        <v>119.69356999999999</v>
      </c>
      <c r="C89" s="8">
        <v>119.4708</v>
      </c>
      <c r="D89" s="8">
        <v>120.0341</v>
      </c>
      <c r="E89" s="8">
        <v>119.58759999999999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0">
        <f t="shared" si="2"/>
        <v>119.6965175</v>
      </c>
      <c r="V89" s="7">
        <v>44</v>
      </c>
      <c r="W89" s="8">
        <v>1.4349691</v>
      </c>
      <c r="X89" s="8">
        <v>0.78978795000000002</v>
      </c>
      <c r="Y89" s="8">
        <v>1.32430950393549</v>
      </c>
      <c r="Z89" s="8">
        <v>0.87336390411111098</v>
      </c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10">
        <f t="shared" si="1"/>
        <v>1.1056076145116502</v>
      </c>
    </row>
    <row r="90" spans="1:41" x14ac:dyDescent="0.2">
      <c r="A90" s="7">
        <v>45</v>
      </c>
      <c r="B90" s="8">
        <v>119.93725999999999</v>
      </c>
      <c r="C90" s="8">
        <v>119.79845</v>
      </c>
      <c r="D90" s="8">
        <v>120.47993333333299</v>
      </c>
      <c r="E90" s="8">
        <v>120.01608484848499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0">
        <f t="shared" si="2"/>
        <v>120.05793204545449</v>
      </c>
      <c r="V90" s="7">
        <v>45</v>
      </c>
      <c r="W90" s="8">
        <v>1.5636403999999999</v>
      </c>
      <c r="X90" s="8">
        <v>0.95203941999999997</v>
      </c>
      <c r="Y90" s="8">
        <v>1.4658417619999999</v>
      </c>
      <c r="Z90" s="8">
        <v>1.0114735722207799</v>
      </c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10">
        <f t="shared" si="1"/>
        <v>1.2482487885551949</v>
      </c>
    </row>
    <row r="91" spans="1:41" x14ac:dyDescent="0.2">
      <c r="A91" s="7">
        <v>46</v>
      </c>
      <c r="B91" s="8">
        <v>120.33977</v>
      </c>
      <c r="C91" s="8">
        <v>120.19044</v>
      </c>
      <c r="D91" s="8">
        <v>120.883138461538</v>
      </c>
      <c r="E91" s="8">
        <v>120.41759999999999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0">
        <f t="shared" si="2"/>
        <v>120.4577371153845</v>
      </c>
      <c r="V91" s="7">
        <v>46</v>
      </c>
      <c r="W91" s="8">
        <v>1.6863821000000001</v>
      </c>
      <c r="X91" s="8">
        <v>1.0678540000000001</v>
      </c>
      <c r="Y91" s="8">
        <v>1.5957660044242401</v>
      </c>
      <c r="Z91" s="8">
        <v>1.13582422157143</v>
      </c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10">
        <f t="shared" si="1"/>
        <v>1.3714565814989175</v>
      </c>
    </row>
    <row r="92" spans="1:41" x14ac:dyDescent="0.2">
      <c r="A92" s="7">
        <v>47</v>
      </c>
      <c r="B92" s="8">
        <v>120.69708</v>
      </c>
      <c r="C92" s="8">
        <v>120.51725999999999</v>
      </c>
      <c r="D92" s="8">
        <v>121.33159999999999</v>
      </c>
      <c r="E92" s="8">
        <v>120.80093333333301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0">
        <f t="shared" si="2"/>
        <v>120.83671833333324</v>
      </c>
      <c r="V92" s="7">
        <v>47</v>
      </c>
      <c r="W92" s="8">
        <v>1.7723868</v>
      </c>
      <c r="X92" s="8">
        <v>1.2102869000000001</v>
      </c>
      <c r="Y92" s="8">
        <v>1.7275353103871001</v>
      </c>
      <c r="Z92" s="8">
        <v>1.2669896351052601</v>
      </c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10">
        <f t="shared" si="1"/>
        <v>1.4942996613730899</v>
      </c>
    </row>
    <row r="93" spans="1:41" x14ac:dyDescent="0.2">
      <c r="A93" s="7">
        <v>48</v>
      </c>
      <c r="B93" s="8">
        <v>121.3295</v>
      </c>
      <c r="C93" s="8">
        <v>120.96674</v>
      </c>
      <c r="D93" s="8">
        <v>121.7216</v>
      </c>
      <c r="E93" s="8">
        <v>121.13534193548401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0">
        <f t="shared" si="2"/>
        <v>121.288295483871</v>
      </c>
      <c r="V93" s="7">
        <v>48</v>
      </c>
      <c r="W93" s="8">
        <v>1.9393468</v>
      </c>
      <c r="X93" s="8">
        <v>1.322735</v>
      </c>
      <c r="Y93" s="8">
        <v>1.8849207093684199</v>
      </c>
      <c r="Z93" s="8">
        <v>1.40158612633333</v>
      </c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10">
        <f t="shared" si="1"/>
        <v>1.6371471589254374</v>
      </c>
    </row>
    <row r="94" spans="1:41" x14ac:dyDescent="0.2">
      <c r="A94" s="7">
        <v>49</v>
      </c>
      <c r="B94" s="8">
        <v>121.47731</v>
      </c>
      <c r="C94" s="8">
        <v>121.33889000000001</v>
      </c>
      <c r="D94" s="8">
        <v>122.2466</v>
      </c>
      <c r="E94" s="8">
        <v>121.5676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0">
        <f t="shared" si="2"/>
        <v>121.6576</v>
      </c>
      <c r="V94" s="7">
        <v>49</v>
      </c>
      <c r="W94" s="8">
        <v>2.0136995</v>
      </c>
      <c r="X94" s="8">
        <v>1.4830019000000001</v>
      </c>
      <c r="Y94" s="8">
        <v>2.0500084286666702</v>
      </c>
      <c r="Z94" s="8">
        <v>1.5311658364782601</v>
      </c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10">
        <f t="shared" si="1"/>
        <v>1.7694689162862325</v>
      </c>
    </row>
    <row r="95" spans="1:41" x14ac:dyDescent="0.2">
      <c r="A95" s="7">
        <v>50</v>
      </c>
      <c r="B95" s="8">
        <v>121.93883</v>
      </c>
      <c r="C95" s="8">
        <v>122.00243</v>
      </c>
      <c r="D95" s="8">
        <v>122.6216</v>
      </c>
      <c r="E95" s="8">
        <v>121.97936470588201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0">
        <f t="shared" si="2"/>
        <v>122.1355561764705</v>
      </c>
      <c r="V95" s="7">
        <v>50</v>
      </c>
      <c r="W95" s="8">
        <v>2.1661779999999999</v>
      </c>
      <c r="X95" s="8">
        <v>1.6365178</v>
      </c>
      <c r="Y95" s="8">
        <v>2.2053417620000002</v>
      </c>
      <c r="Z95" s="8">
        <v>1.6854995462467499</v>
      </c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10">
        <f t="shared" si="1"/>
        <v>1.9233842770616876</v>
      </c>
    </row>
    <row r="96" spans="1:41" x14ac:dyDescent="0.2">
      <c r="A96" s="7">
        <v>51</v>
      </c>
      <c r="B96" s="8">
        <v>122.31564</v>
      </c>
      <c r="C96" s="8">
        <v>122.285</v>
      </c>
      <c r="D96" s="8">
        <v>123.0416</v>
      </c>
      <c r="E96" s="8">
        <v>122.345377777778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0">
        <f t="shared" si="2"/>
        <v>122.49690444444451</v>
      </c>
      <c r="V96" s="7">
        <v>51</v>
      </c>
      <c r="W96" s="8">
        <v>2.3336616000000001</v>
      </c>
      <c r="X96" s="8">
        <v>1.8036684999999999</v>
      </c>
      <c r="Y96" s="8">
        <v>2.3533417619999999</v>
      </c>
      <c r="Z96" s="8">
        <v>1.85135391659551</v>
      </c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10">
        <f t="shared" si="1"/>
        <v>2.0855064446488774</v>
      </c>
    </row>
    <row r="97" spans="1:41" x14ac:dyDescent="0.2">
      <c r="A97" s="7">
        <v>52</v>
      </c>
      <c r="B97" s="8">
        <v>122.75183</v>
      </c>
      <c r="C97" s="8">
        <v>122.59047</v>
      </c>
      <c r="D97" s="8">
        <v>123.398070588235</v>
      </c>
      <c r="E97" s="8">
        <v>122.658711111111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>
        <f t="shared" si="2"/>
        <v>122.84977042483651</v>
      </c>
      <c r="V97" s="7">
        <v>52</v>
      </c>
      <c r="W97" s="8">
        <v>2.5551990999999998</v>
      </c>
      <c r="X97" s="8">
        <v>1.9664363</v>
      </c>
      <c r="Y97" s="8">
        <v>2.4819131905714298</v>
      </c>
      <c r="Z97" s="8">
        <v>1.98541734996203</v>
      </c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10">
        <f t="shared" si="1"/>
        <v>2.2472414851333653</v>
      </c>
    </row>
    <row r="98" spans="1:41" x14ac:dyDescent="0.2">
      <c r="A98" s="7">
        <v>53</v>
      </c>
      <c r="B98" s="8">
        <v>123.13451000000001</v>
      </c>
      <c r="C98" s="8">
        <v>122.99475</v>
      </c>
      <c r="D98" s="8">
        <v>123.70285</v>
      </c>
      <c r="E98" s="8">
        <v>123.02093333333301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>
        <f t="shared" si="2"/>
        <v>123.21326083333325</v>
      </c>
      <c r="V98" s="7">
        <v>53</v>
      </c>
      <c r="W98" s="8">
        <v>2.7524905</v>
      </c>
      <c r="X98" s="8">
        <v>2.1267195000000001</v>
      </c>
      <c r="Y98" s="8">
        <v>2.6306144892727299</v>
      </c>
      <c r="Z98" s="8">
        <v>2.1436164293636399</v>
      </c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10">
        <f t="shared" si="1"/>
        <v>2.4133602296590926</v>
      </c>
    </row>
    <row r="99" spans="1:41" x14ac:dyDescent="0.2">
      <c r="A99" s="7">
        <v>54</v>
      </c>
      <c r="B99" s="8">
        <v>123.46957</v>
      </c>
      <c r="C99" s="8">
        <v>123.41894000000001</v>
      </c>
      <c r="D99" s="8">
        <v>124.01535</v>
      </c>
      <c r="E99" s="8">
        <v>123.3556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0">
        <f t="shared" si="2"/>
        <v>123.564865</v>
      </c>
      <c r="V99" s="7">
        <v>54</v>
      </c>
      <c r="W99" s="8">
        <v>2.9419097999999999</v>
      </c>
      <c r="X99" s="8">
        <v>2.2602986999999999</v>
      </c>
      <c r="Y99" s="8">
        <v>2.7924721967826098</v>
      </c>
      <c r="Z99" s="8">
        <v>2.28598413628358</v>
      </c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10">
        <f t="shared" si="1"/>
        <v>2.5701662082665475</v>
      </c>
    </row>
    <row r="100" spans="1:41" x14ac:dyDescent="0.2">
      <c r="A100" s="7">
        <v>55</v>
      </c>
      <c r="B100" s="8">
        <v>123.80389</v>
      </c>
      <c r="C100" s="8">
        <v>123.75241</v>
      </c>
      <c r="D100" s="8">
        <v>124.443028571429</v>
      </c>
      <c r="E100" s="8">
        <v>123.7396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0">
        <f t="shared" si="2"/>
        <v>123.93473214285724</v>
      </c>
      <c r="V100" s="7">
        <v>55</v>
      </c>
      <c r="W100" s="8">
        <v>3.1358418000000001</v>
      </c>
      <c r="X100" s="8">
        <v>2.4633737</v>
      </c>
      <c r="Y100" s="8">
        <v>2.9926274762857199</v>
      </c>
      <c r="Z100" s="8">
        <v>2.44846900921622</v>
      </c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10">
        <f t="shared" si="1"/>
        <v>2.7600779963754847</v>
      </c>
    </row>
    <row r="101" spans="1:41" x14ac:dyDescent="0.2">
      <c r="A101" s="7">
        <v>56</v>
      </c>
      <c r="B101" s="8">
        <v>124.28113999999999</v>
      </c>
      <c r="C101" s="8">
        <v>124.10084000000001</v>
      </c>
      <c r="D101" s="8">
        <v>124.776145454545</v>
      </c>
      <c r="E101" s="8">
        <v>124.097011764706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0">
        <f t="shared" si="2"/>
        <v>124.31378430481276</v>
      </c>
      <c r="V101" s="7">
        <v>56</v>
      </c>
      <c r="W101" s="8">
        <v>3.3360069000000001</v>
      </c>
      <c r="X101" s="8">
        <v>2.6664202000000001</v>
      </c>
      <c r="Y101" s="8">
        <v>3.1494956081538499</v>
      </c>
      <c r="Z101" s="8">
        <v>2.5956674271463398</v>
      </c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10">
        <f t="shared" si="1"/>
        <v>2.9368975338250478</v>
      </c>
    </row>
    <row r="102" spans="1:41" x14ac:dyDescent="0.2">
      <c r="A102" s="7">
        <v>57</v>
      </c>
      <c r="B102" s="8">
        <v>124.85107000000001</v>
      </c>
      <c r="C102" s="8">
        <v>124.45804</v>
      </c>
      <c r="D102" s="8">
        <v>125.1841</v>
      </c>
      <c r="E102" s="8">
        <v>124.434266666667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0">
        <f t="shared" si="2"/>
        <v>124.73186916666674</v>
      </c>
      <c r="V102" s="7">
        <v>57</v>
      </c>
      <c r="W102" s="8">
        <v>3.6321129999999999</v>
      </c>
      <c r="X102" s="8">
        <v>2.8134804</v>
      </c>
      <c r="Y102" s="8">
        <v>3.3114062781290299</v>
      </c>
      <c r="Z102" s="8">
        <v>2.7477457507464802</v>
      </c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10">
        <f t="shared" si="1"/>
        <v>3.1261863572188777</v>
      </c>
    </row>
    <row r="103" spans="1:41" x14ac:dyDescent="0.2">
      <c r="A103" s="7">
        <v>58</v>
      </c>
      <c r="B103" s="8">
        <v>125.22902999999999</v>
      </c>
      <c r="C103" s="8">
        <v>124.74709</v>
      </c>
      <c r="D103" s="8">
        <v>125.49218823529399</v>
      </c>
      <c r="E103" s="8">
        <v>124.808340740741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0">
        <f t="shared" si="2"/>
        <v>125.06916224400875</v>
      </c>
      <c r="V103" s="7">
        <v>58</v>
      </c>
      <c r="W103" s="8">
        <v>3.7959089000000001</v>
      </c>
      <c r="X103" s="8">
        <v>2.9919603000000001</v>
      </c>
      <c r="Y103" s="8">
        <v>3.4602383137241399</v>
      </c>
      <c r="Z103" s="8">
        <v>2.9116645577058802</v>
      </c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10">
        <f t="shared" si="1"/>
        <v>3.2899430178575049</v>
      </c>
    </row>
    <row r="104" spans="1:41" x14ac:dyDescent="0.2">
      <c r="A104" s="7">
        <v>59</v>
      </c>
      <c r="B104" s="8">
        <v>125.80139</v>
      </c>
      <c r="C104" s="8">
        <v>125.14346999999999</v>
      </c>
      <c r="D104" s="8">
        <v>125.76604444444401</v>
      </c>
      <c r="E104" s="8">
        <v>125.178410810811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0">
        <f t="shared" si="2"/>
        <v>125.47232881381375</v>
      </c>
      <c r="V104" s="7">
        <v>59</v>
      </c>
      <c r="W104" s="8">
        <v>3.9907613</v>
      </c>
      <c r="X104" s="8">
        <v>3.2091764999999999</v>
      </c>
      <c r="Y104" s="8">
        <v>3.6322891304210501</v>
      </c>
      <c r="Z104" s="8">
        <v>3.06313514594118</v>
      </c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10">
        <f t="shared" si="1"/>
        <v>3.4738405190905577</v>
      </c>
    </row>
    <row r="105" spans="1:41" x14ac:dyDescent="0.2">
      <c r="A105" s="7">
        <v>60</v>
      </c>
      <c r="B105" s="8">
        <v>126.07642</v>
      </c>
      <c r="C105" s="8">
        <v>125.58125</v>
      </c>
      <c r="D105" s="8">
        <v>126.05017142857101</v>
      </c>
      <c r="E105" s="8">
        <v>125.49572499999999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0">
        <f t="shared" si="2"/>
        <v>125.80089160714274</v>
      </c>
      <c r="V105" s="7">
        <v>60</v>
      </c>
      <c r="W105" s="8">
        <v>4.1245494000000003</v>
      </c>
      <c r="X105" s="8">
        <v>3.4285502000000001</v>
      </c>
      <c r="Y105" s="8">
        <v>3.8223072792413801</v>
      </c>
      <c r="Z105" s="8">
        <v>3.23751595089474</v>
      </c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10">
        <f t="shared" si="1"/>
        <v>3.6532307075340302</v>
      </c>
    </row>
    <row r="106" spans="1:41" x14ac:dyDescent="0.2">
      <c r="A106" s="7">
        <v>61</v>
      </c>
      <c r="B106" s="8">
        <v>126.32935000000001</v>
      </c>
      <c r="C106" s="8">
        <v>125.76215000000001</v>
      </c>
      <c r="D106" s="8">
        <v>126.332126315789</v>
      </c>
      <c r="E106" s="8">
        <v>125.844070588235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0">
        <f t="shared" si="2"/>
        <v>126.06692422600599</v>
      </c>
      <c r="V106" s="7">
        <v>61</v>
      </c>
      <c r="W106" s="8">
        <v>4.2808671</v>
      </c>
      <c r="X106" s="8">
        <v>3.600498</v>
      </c>
      <c r="Y106" s="8">
        <v>3.977341762</v>
      </c>
      <c r="Z106" s="8">
        <v>3.4192093147391298</v>
      </c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10">
        <f t="shared" si="1"/>
        <v>3.8194790441847823</v>
      </c>
    </row>
    <row r="107" spans="1:41" x14ac:dyDescent="0.2">
      <c r="A107" s="7">
        <v>62</v>
      </c>
      <c r="B107" s="8">
        <v>126.49898</v>
      </c>
      <c r="C107" s="8">
        <v>126.0671</v>
      </c>
      <c r="D107" s="8">
        <v>126.65493333333301</v>
      </c>
      <c r="E107" s="8">
        <v>126.150526829268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0">
        <f t="shared" si="2"/>
        <v>126.34288504065026</v>
      </c>
      <c r="V107" s="7">
        <v>62</v>
      </c>
      <c r="W107" s="8">
        <v>4.4450535999999996</v>
      </c>
      <c r="X107" s="8">
        <v>3.7571297000000001</v>
      </c>
      <c r="Y107" s="8">
        <v>4.1977862064444498</v>
      </c>
      <c r="Z107" s="8">
        <v>3.6199720912456201</v>
      </c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10">
        <f t="shared" si="1"/>
        <v>4.0049853994225177</v>
      </c>
    </row>
    <row r="108" spans="1:41" x14ac:dyDescent="0.2">
      <c r="A108" s="7">
        <v>63</v>
      </c>
      <c r="B108" s="8">
        <v>126.74487000000001</v>
      </c>
      <c r="C108" s="8">
        <v>126.33383000000001</v>
      </c>
      <c r="D108" s="8">
        <v>126.957963636364</v>
      </c>
      <c r="E108" s="8">
        <v>126.4676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0">
        <f t="shared" si="2"/>
        <v>126.62606590909101</v>
      </c>
      <c r="V108" s="7">
        <v>63</v>
      </c>
      <c r="W108" s="8">
        <v>4.5663451999999998</v>
      </c>
      <c r="X108" s="8">
        <v>3.9218120999999999</v>
      </c>
      <c r="Y108" s="8">
        <v>4.4152465239047602</v>
      </c>
      <c r="Z108" s="8">
        <v>3.8174379781851902</v>
      </c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10">
        <f t="shared" si="1"/>
        <v>4.1802104505224875</v>
      </c>
    </row>
    <row r="109" spans="1:41" x14ac:dyDescent="0.2">
      <c r="A109" s="7">
        <v>64</v>
      </c>
      <c r="B109" s="8">
        <v>127.05967</v>
      </c>
      <c r="C109" s="8">
        <v>126.63614</v>
      </c>
      <c r="D109" s="8">
        <v>127.24160000000001</v>
      </c>
      <c r="E109" s="8">
        <v>126.80648888888901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0">
        <f t="shared" si="2"/>
        <v>126.93597472222226</v>
      </c>
      <c r="V109" s="7">
        <v>64</v>
      </c>
      <c r="W109" s="8">
        <v>4.7708921000000002</v>
      </c>
      <c r="X109" s="8">
        <v>4.1902461000000004</v>
      </c>
      <c r="Y109" s="8">
        <v>4.6215235801818197</v>
      </c>
      <c r="Z109" s="8">
        <v>3.9765150880819702</v>
      </c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10">
        <f t="shared" ref="AO109:AO145" si="3">AVERAGE(W109:AN109)</f>
        <v>4.3897942170659476</v>
      </c>
    </row>
    <row r="110" spans="1:41" x14ac:dyDescent="0.2">
      <c r="A110" s="7">
        <v>65</v>
      </c>
      <c r="B110" s="8">
        <v>127.40652</v>
      </c>
      <c r="C110" s="8">
        <v>126.93416000000001</v>
      </c>
      <c r="D110" s="8">
        <v>127.55159999999999</v>
      </c>
      <c r="E110" s="8">
        <v>127.118951351351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0">
        <f t="shared" ref="T110:T141" si="4">AVERAGE(B110:S110)</f>
        <v>127.25280783783776</v>
      </c>
      <c r="V110" s="7">
        <v>65</v>
      </c>
      <c r="W110" s="8">
        <v>5.0149163999999997</v>
      </c>
      <c r="X110" s="8">
        <v>4.3352556</v>
      </c>
      <c r="Y110" s="8">
        <v>4.8402982837391297</v>
      </c>
      <c r="Z110" s="8">
        <v>4.17363210334483</v>
      </c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10">
        <f t="shared" si="3"/>
        <v>4.5910255967709901</v>
      </c>
    </row>
    <row r="111" spans="1:41" x14ac:dyDescent="0.2">
      <c r="A111" s="7">
        <v>66</v>
      </c>
      <c r="B111" s="8">
        <v>127.84554</v>
      </c>
      <c r="C111" s="8">
        <v>127.20116</v>
      </c>
      <c r="D111" s="8">
        <v>127.913907692308</v>
      </c>
      <c r="E111" s="8">
        <v>127.39192432432399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0">
        <f t="shared" si="4"/>
        <v>127.588133004158</v>
      </c>
      <c r="V111" s="7">
        <v>66</v>
      </c>
      <c r="W111" s="8">
        <v>5.2360916</v>
      </c>
      <c r="X111" s="8">
        <v>4.5335660000000004</v>
      </c>
      <c r="Y111" s="8">
        <v>5.1062829384705903</v>
      </c>
      <c r="Z111" s="8">
        <v>4.369752793</v>
      </c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10">
        <f t="shared" si="3"/>
        <v>4.8114233328676477</v>
      </c>
    </row>
    <row r="112" spans="1:41" x14ac:dyDescent="0.2">
      <c r="A112" s="7">
        <v>67</v>
      </c>
      <c r="B112" s="8">
        <v>128.07088999999999</v>
      </c>
      <c r="C112" s="8">
        <v>127.60593</v>
      </c>
      <c r="D112" s="8">
        <v>128.11326666666699</v>
      </c>
      <c r="E112" s="8">
        <v>127.70396363636399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0">
        <f t="shared" si="4"/>
        <v>127.87351257575774</v>
      </c>
      <c r="V112" s="7">
        <v>67</v>
      </c>
      <c r="W112" s="8">
        <v>5.3994160000000004</v>
      </c>
      <c r="X112" s="8">
        <v>4.7054615000000002</v>
      </c>
      <c r="Y112" s="8">
        <v>5.3088973175555596</v>
      </c>
      <c r="Z112" s="8">
        <v>4.5722527929999996</v>
      </c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10">
        <f t="shared" si="3"/>
        <v>4.99650690263889</v>
      </c>
    </row>
    <row r="113" spans="1:41" x14ac:dyDescent="0.2">
      <c r="A113" s="7">
        <v>68</v>
      </c>
      <c r="B113" s="8">
        <v>128.31735</v>
      </c>
      <c r="C113" s="8">
        <v>127.8798</v>
      </c>
      <c r="D113" s="8">
        <v>128.42160000000001</v>
      </c>
      <c r="E113" s="8">
        <v>128.003314285714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0">
        <f t="shared" si="4"/>
        <v>128.15551607142851</v>
      </c>
      <c r="V113" s="7">
        <v>68</v>
      </c>
      <c r="W113" s="8">
        <v>5.5898956999999996</v>
      </c>
      <c r="X113" s="8">
        <v>4.9120502000000004</v>
      </c>
      <c r="Y113" s="8">
        <v>5.5408417620000003</v>
      </c>
      <c r="Z113" s="8">
        <v>4.7715385072857197</v>
      </c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10">
        <f t="shared" si="3"/>
        <v>5.2035815423214293</v>
      </c>
    </row>
    <row r="114" spans="1:41" x14ac:dyDescent="0.2">
      <c r="A114" s="7">
        <v>69</v>
      </c>
      <c r="B114" s="8">
        <v>128.63338999999999</v>
      </c>
      <c r="C114" s="8">
        <v>128.09036</v>
      </c>
      <c r="D114" s="8">
        <v>128.76159999999999</v>
      </c>
      <c r="E114" s="8">
        <v>128.357343589744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0">
        <f t="shared" si="4"/>
        <v>128.46067339743598</v>
      </c>
      <c r="V114" s="7">
        <v>69</v>
      </c>
      <c r="W114" s="8">
        <v>5.7760305000000001</v>
      </c>
      <c r="X114" s="8">
        <v>5.1088676</v>
      </c>
      <c r="Y114" s="8">
        <v>5.7676274762857203</v>
      </c>
      <c r="Z114" s="8">
        <v>4.9912691864426302</v>
      </c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0">
        <f t="shared" si="3"/>
        <v>5.4109486906820878</v>
      </c>
    </row>
    <row r="115" spans="1:41" x14ac:dyDescent="0.2">
      <c r="A115" s="7">
        <v>70</v>
      </c>
      <c r="B115" s="8">
        <v>128.85512</v>
      </c>
      <c r="C115" s="8">
        <v>128.35162</v>
      </c>
      <c r="D115" s="8">
        <v>129.06705454545499</v>
      </c>
      <c r="E115" s="8">
        <v>128.657843902439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0">
        <f t="shared" si="4"/>
        <v>128.7329096119735</v>
      </c>
      <c r="V115" s="7">
        <v>70</v>
      </c>
      <c r="W115" s="8">
        <v>6.0947461000000001</v>
      </c>
      <c r="X115" s="8">
        <v>5.3219494999999997</v>
      </c>
      <c r="Y115" s="8">
        <v>6.0133417619999996</v>
      </c>
      <c r="Z115" s="8">
        <v>5.21948683555319</v>
      </c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0">
        <f t="shared" si="3"/>
        <v>5.6623810493882978</v>
      </c>
    </row>
    <row r="116" spans="1:41" x14ac:dyDescent="0.2">
      <c r="A116" s="7">
        <v>71</v>
      </c>
      <c r="B116" s="8">
        <v>129.30525</v>
      </c>
      <c r="C116" s="8">
        <v>128.69658000000001</v>
      </c>
      <c r="D116" s="8">
        <v>129.334933333333</v>
      </c>
      <c r="E116" s="8">
        <v>128.95259999999999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0">
        <f t="shared" si="4"/>
        <v>129.07234083333324</v>
      </c>
      <c r="V116" s="7">
        <v>71</v>
      </c>
      <c r="W116" s="8">
        <v>6.2552357000000001</v>
      </c>
      <c r="X116" s="8">
        <v>5.5920205000000003</v>
      </c>
      <c r="Y116" s="8">
        <v>6.2806144892727298</v>
      </c>
      <c r="Z116" s="8">
        <v>5.4460458964482799</v>
      </c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>
        <f t="shared" si="3"/>
        <v>5.8934791464302521</v>
      </c>
    </row>
    <row r="117" spans="1:41" x14ac:dyDescent="0.2">
      <c r="A117" s="7">
        <v>72</v>
      </c>
      <c r="B117" s="8">
        <v>129.62411</v>
      </c>
      <c r="C117" s="8">
        <v>128.99652</v>
      </c>
      <c r="D117" s="8">
        <v>129.577155555556</v>
      </c>
      <c r="E117" s="8">
        <v>129.20713488372101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>
        <f t="shared" si="4"/>
        <v>129.35123010981926</v>
      </c>
      <c r="V117" s="7">
        <v>72</v>
      </c>
      <c r="W117" s="8">
        <v>6.4208970000000001</v>
      </c>
      <c r="X117" s="8">
        <v>5.8346920000000004</v>
      </c>
      <c r="Y117" s="8">
        <v>6.4715235801818203</v>
      </c>
      <c r="Z117" s="8">
        <v>5.6842527929999997</v>
      </c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10">
        <f t="shared" si="3"/>
        <v>6.1028413432954549</v>
      </c>
    </row>
    <row r="118" spans="1:41" x14ac:dyDescent="0.2">
      <c r="A118" s="7">
        <v>73</v>
      </c>
      <c r="B118" s="8">
        <v>129.81281000000001</v>
      </c>
      <c r="C118" s="8">
        <v>129.31133</v>
      </c>
      <c r="D118" s="8">
        <v>129.91390769230799</v>
      </c>
      <c r="E118" s="8">
        <v>129.520541176471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0">
        <f t="shared" si="4"/>
        <v>129.63964721719475</v>
      </c>
      <c r="V118" s="7">
        <v>73</v>
      </c>
      <c r="W118" s="8">
        <v>6.8498067999999996</v>
      </c>
      <c r="X118" s="8">
        <v>6.1613959999999999</v>
      </c>
      <c r="Y118" s="8">
        <v>6.6715235801818196</v>
      </c>
      <c r="Z118" s="8">
        <v>5.9458891566363601</v>
      </c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10">
        <f t="shared" si="3"/>
        <v>6.4071538842045452</v>
      </c>
    </row>
    <row r="119" spans="1:41" x14ac:dyDescent="0.2">
      <c r="A119" s="7">
        <v>74</v>
      </c>
      <c r="B119" s="8">
        <v>130.17447000000001</v>
      </c>
      <c r="C119" s="8">
        <v>129.58539999999999</v>
      </c>
      <c r="D119" s="8">
        <v>130.20910000000001</v>
      </c>
      <c r="E119" s="8">
        <v>129.864658823529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0">
        <f t="shared" si="4"/>
        <v>129.95840720588225</v>
      </c>
      <c r="V119" s="7">
        <v>74</v>
      </c>
      <c r="W119" s="8">
        <v>7.2214437</v>
      </c>
      <c r="X119" s="8">
        <v>6.4844388999999998</v>
      </c>
      <c r="Y119" s="8">
        <v>7.0533417619999996</v>
      </c>
      <c r="Z119" s="8">
        <v>6.2357010688620704</v>
      </c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10">
        <f t="shared" si="3"/>
        <v>6.748731357715517</v>
      </c>
    </row>
    <row r="120" spans="1:41" x14ac:dyDescent="0.2">
      <c r="A120" s="7">
        <v>75</v>
      </c>
      <c r="B120" s="8">
        <v>130.52042</v>
      </c>
      <c r="C120" s="8">
        <v>129.98114000000001</v>
      </c>
      <c r="D120" s="8">
        <v>130.49218823529401</v>
      </c>
      <c r="E120" s="8">
        <v>130.17529230769199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0">
        <f t="shared" si="4"/>
        <v>130.29226013574652</v>
      </c>
      <c r="V120" s="7">
        <v>75</v>
      </c>
      <c r="W120" s="8">
        <v>7.5470056999999997</v>
      </c>
      <c r="X120" s="8">
        <v>6.819242</v>
      </c>
      <c r="Y120" s="8">
        <v>7.2811195397777801</v>
      </c>
      <c r="Z120" s="8">
        <v>6.5484690092162197</v>
      </c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10">
        <f t="shared" si="3"/>
        <v>7.0489590622484997</v>
      </c>
    </row>
    <row r="121" spans="1:41" x14ac:dyDescent="0.2">
      <c r="A121" s="7">
        <v>76</v>
      </c>
      <c r="B121" s="8">
        <v>130.81379999999999</v>
      </c>
      <c r="C121" s="8">
        <v>130.16763</v>
      </c>
      <c r="D121" s="8">
        <v>130.73698461538501</v>
      </c>
      <c r="E121" s="8">
        <v>130.48467317073201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0">
        <f t="shared" si="4"/>
        <v>130.55077194652924</v>
      </c>
      <c r="V121" s="7">
        <v>76</v>
      </c>
      <c r="W121" s="8">
        <v>7.8259233999999998</v>
      </c>
      <c r="X121" s="8">
        <v>7.1349235000000002</v>
      </c>
      <c r="Y121" s="8">
        <v>7.4922306508888896</v>
      </c>
      <c r="Z121" s="8">
        <v>6.8943217585172398</v>
      </c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10">
        <f t="shared" si="3"/>
        <v>7.3368498273515321</v>
      </c>
    </row>
    <row r="122" spans="1:41" x14ac:dyDescent="0.2">
      <c r="A122" s="7">
        <v>77</v>
      </c>
      <c r="B122" s="8">
        <v>131.03783999999999</v>
      </c>
      <c r="C122" s="8">
        <v>130.45271</v>
      </c>
      <c r="D122" s="8">
        <v>131.01571764705901</v>
      </c>
      <c r="E122" s="8">
        <v>130.77570810810801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0">
        <f t="shared" si="4"/>
        <v>130.82049393879174</v>
      </c>
      <c r="V122" s="7">
        <v>77</v>
      </c>
      <c r="W122" s="8">
        <v>8.0042323999999994</v>
      </c>
      <c r="X122" s="8">
        <v>7.5238503999999997</v>
      </c>
      <c r="Y122" s="8">
        <v>7.7477862064444398</v>
      </c>
      <c r="Z122" s="8">
        <v>7.1900305707777799</v>
      </c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10">
        <f t="shared" si="3"/>
        <v>7.6164748943055542</v>
      </c>
    </row>
    <row r="123" spans="1:41" x14ac:dyDescent="0.2">
      <c r="A123" s="7">
        <v>78</v>
      </c>
      <c r="B123" s="8">
        <v>131.46431999999999</v>
      </c>
      <c r="C123" s="8">
        <v>130.69866999999999</v>
      </c>
      <c r="D123" s="8">
        <v>131.32159999999999</v>
      </c>
      <c r="E123" s="8">
        <v>131.075292307692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0">
        <f t="shared" si="4"/>
        <v>131.13997057692299</v>
      </c>
      <c r="V123" s="7">
        <v>78</v>
      </c>
      <c r="W123" s="8">
        <v>8.4167851999999996</v>
      </c>
      <c r="X123" s="8">
        <v>7.8351550000000003</v>
      </c>
      <c r="Y123" s="8">
        <v>8.0644528731111098</v>
      </c>
      <c r="Z123" s="8">
        <v>7.5013004120476197</v>
      </c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10">
        <f t="shared" si="3"/>
        <v>7.9544233712896819</v>
      </c>
    </row>
    <row r="124" spans="1:41" x14ac:dyDescent="0.2">
      <c r="A124" s="7">
        <v>79</v>
      </c>
      <c r="B124" s="8">
        <v>131.86633</v>
      </c>
      <c r="C124" s="8">
        <v>131.01288</v>
      </c>
      <c r="D124" s="8">
        <v>131.580423529412</v>
      </c>
      <c r="E124" s="8">
        <v>131.38620465116301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0">
        <f t="shared" si="4"/>
        <v>131.46145954514375</v>
      </c>
      <c r="V124" s="7">
        <v>79</v>
      </c>
      <c r="W124" s="8">
        <v>8.9514388999999994</v>
      </c>
      <c r="X124" s="8">
        <v>8.1357002000000005</v>
      </c>
      <c r="Y124" s="8">
        <v>8.4351599438181903</v>
      </c>
      <c r="Z124" s="8">
        <v>7.8045932185319202</v>
      </c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10">
        <f t="shared" si="3"/>
        <v>8.3317230655875285</v>
      </c>
    </row>
    <row r="125" spans="1:41" x14ac:dyDescent="0.2">
      <c r="A125" s="7">
        <v>80</v>
      </c>
      <c r="B125" s="8">
        <v>132.10276999999999</v>
      </c>
      <c r="C125" s="8">
        <v>131.40307999999999</v>
      </c>
      <c r="D125" s="8">
        <v>131.85659999999999</v>
      </c>
      <c r="E125" s="8">
        <v>131.678711111111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0">
        <f t="shared" si="4"/>
        <v>131.76029027777776</v>
      </c>
      <c r="V125" s="7">
        <v>80</v>
      </c>
      <c r="W125" s="8">
        <v>9.4283599999999996</v>
      </c>
      <c r="X125" s="8">
        <v>8.5748633999999999</v>
      </c>
      <c r="Y125" s="8">
        <v>8.9169781256363692</v>
      </c>
      <c r="Z125" s="8">
        <v>8.1217264772105295</v>
      </c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10">
        <f t="shared" si="3"/>
        <v>8.7604820007117254</v>
      </c>
    </row>
    <row r="126" spans="1:41" x14ac:dyDescent="0.2">
      <c r="A126" s="7">
        <v>81</v>
      </c>
      <c r="B126" s="8">
        <v>132.41461000000001</v>
      </c>
      <c r="C126" s="8">
        <v>131.68439000000001</v>
      </c>
      <c r="D126" s="8">
        <v>132.14160000000001</v>
      </c>
      <c r="E126" s="8">
        <v>132.01998095238099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0">
        <f t="shared" si="4"/>
        <v>132.06514523809528</v>
      </c>
      <c r="V126" s="7">
        <v>81</v>
      </c>
      <c r="W126" s="8">
        <v>9.7313899999999993</v>
      </c>
      <c r="X126" s="8">
        <v>8.8722285999999997</v>
      </c>
      <c r="Y126" s="8">
        <v>9.3351599438181907</v>
      </c>
      <c r="Z126" s="8">
        <v>8.50368136442858</v>
      </c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10">
        <f t="shared" si="3"/>
        <v>9.110614977061692</v>
      </c>
    </row>
    <row r="127" spans="1:41" x14ac:dyDescent="0.2">
      <c r="A127" s="7">
        <v>82</v>
      </c>
      <c r="B127" s="8">
        <v>132.54983999999999</v>
      </c>
      <c r="C127" s="8">
        <v>132.07749999999999</v>
      </c>
      <c r="D127" s="8">
        <v>132.40493333333299</v>
      </c>
      <c r="E127" s="8">
        <v>132.34941818181801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0">
        <f t="shared" si="4"/>
        <v>132.34542287878776</v>
      </c>
      <c r="V127" s="7">
        <v>82</v>
      </c>
      <c r="W127" s="8">
        <v>10.179316999999999</v>
      </c>
      <c r="X127" s="8">
        <v>9.1975783999999994</v>
      </c>
      <c r="Y127" s="8">
        <v>9.7247703334285802</v>
      </c>
      <c r="Z127" s="8">
        <v>8.8910763224117701</v>
      </c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10">
        <f t="shared" si="3"/>
        <v>9.4981855139600881</v>
      </c>
    </row>
    <row r="128" spans="1:41" x14ac:dyDescent="0.2">
      <c r="A128" s="7">
        <v>83</v>
      </c>
      <c r="B128" s="8">
        <v>132.94470000000001</v>
      </c>
      <c r="C128" s="8">
        <v>132.37350000000001</v>
      </c>
      <c r="D128" s="8">
        <v>132.74467692307701</v>
      </c>
      <c r="E128" s="8">
        <v>132.69759999999999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>
        <f t="shared" si="4"/>
        <v>132.69011923076926</v>
      </c>
      <c r="V128" s="7">
        <v>83</v>
      </c>
      <c r="W128" s="8">
        <v>10.495253999999999</v>
      </c>
      <c r="X128" s="8">
        <v>9.5957869999999996</v>
      </c>
      <c r="Y128" s="8">
        <v>10.231119539777801</v>
      </c>
      <c r="Z128" s="8">
        <v>9.3059370035263207</v>
      </c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10">
        <f t="shared" si="3"/>
        <v>9.9070243858260305</v>
      </c>
    </row>
    <row r="129" spans="1:41" x14ac:dyDescent="0.2">
      <c r="A129" s="7">
        <v>84</v>
      </c>
      <c r="B129" s="8">
        <v>133.3972</v>
      </c>
      <c r="C129" s="8">
        <v>132.74064999999999</v>
      </c>
      <c r="D129" s="8">
        <v>133.16159999999999</v>
      </c>
      <c r="E129" s="8">
        <v>133.060933333333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>
        <f t="shared" si="4"/>
        <v>133.09009583333324</v>
      </c>
      <c r="V129" s="7">
        <v>84</v>
      </c>
      <c r="W129" s="8">
        <v>11.017415</v>
      </c>
      <c r="X129" s="8">
        <v>10.052166</v>
      </c>
      <c r="Y129" s="8">
        <v>10.603341761999999</v>
      </c>
      <c r="Z129" s="8">
        <v>9.6969586753529402</v>
      </c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10">
        <f t="shared" si="3"/>
        <v>10.342470359338234</v>
      </c>
    </row>
    <row r="130" spans="1:41" x14ac:dyDescent="0.2">
      <c r="A130" s="7">
        <v>85</v>
      </c>
      <c r="B130" s="8">
        <v>133.95966999999999</v>
      </c>
      <c r="C130" s="8">
        <v>133.10167999999999</v>
      </c>
      <c r="D130" s="8">
        <v>133.49302857142899</v>
      </c>
      <c r="E130" s="8">
        <v>133.488289655172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0">
        <f t="shared" si="4"/>
        <v>133.51066705665025</v>
      </c>
      <c r="V130" s="7">
        <v>85</v>
      </c>
      <c r="W130" s="8">
        <v>11.340888</v>
      </c>
      <c r="X130" s="8">
        <v>10.350783</v>
      </c>
      <c r="Y130" s="8">
        <v>10.940841762</v>
      </c>
      <c r="Z130" s="8">
        <v>10.079127793</v>
      </c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10">
        <f t="shared" si="3"/>
        <v>10.677910138749999</v>
      </c>
    </row>
    <row r="131" spans="1:41" x14ac:dyDescent="0.2">
      <c r="A131" s="7">
        <v>86</v>
      </c>
      <c r="B131" s="8">
        <v>134.40643</v>
      </c>
      <c r="C131" s="8">
        <v>133.48643000000001</v>
      </c>
      <c r="D131" s="8">
        <v>133.82929230769199</v>
      </c>
      <c r="E131" s="8">
        <v>133.870933333333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0">
        <f t="shared" si="4"/>
        <v>133.89827141025626</v>
      </c>
      <c r="V131" s="7">
        <v>86</v>
      </c>
      <c r="W131" s="8">
        <v>11.685471</v>
      </c>
      <c r="X131" s="8">
        <v>10.761754</v>
      </c>
      <c r="Y131" s="8">
        <v>11.4200084286667</v>
      </c>
      <c r="Z131" s="8">
        <v>10.500252793</v>
      </c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10">
        <f t="shared" si="3"/>
        <v>11.091871555416676</v>
      </c>
    </row>
    <row r="132" spans="1:41" x14ac:dyDescent="0.2">
      <c r="A132" s="7">
        <v>87</v>
      </c>
      <c r="B132" s="8">
        <v>134.76297</v>
      </c>
      <c r="C132" s="8">
        <v>133.83749</v>
      </c>
      <c r="D132" s="8">
        <v>134.115717647059</v>
      </c>
      <c r="E132" s="8">
        <v>134.22315555555599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0">
        <f t="shared" si="4"/>
        <v>134.23483330065375</v>
      </c>
      <c r="V132" s="7">
        <v>87</v>
      </c>
      <c r="W132" s="8">
        <v>11.994389999999999</v>
      </c>
      <c r="X132" s="8">
        <v>11.10694</v>
      </c>
      <c r="Y132" s="8">
        <v>11.870008428666701</v>
      </c>
      <c r="Z132" s="8">
        <v>11.032252793</v>
      </c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10">
        <f t="shared" si="3"/>
        <v>11.500897805416674</v>
      </c>
    </row>
    <row r="133" spans="1:41" x14ac:dyDescent="0.2">
      <c r="A133" s="7">
        <v>88</v>
      </c>
      <c r="B133" s="8">
        <v>135.19855000000001</v>
      </c>
      <c r="C133" s="8">
        <v>134.19776999999999</v>
      </c>
      <c r="D133" s="8">
        <v>134.54660000000001</v>
      </c>
      <c r="E133" s="8">
        <v>134.62846956521699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0">
        <f t="shared" si="4"/>
        <v>134.64284739130426</v>
      </c>
      <c r="V133" s="7">
        <v>88</v>
      </c>
      <c r="W133" s="8">
        <v>12.499672</v>
      </c>
      <c r="X133" s="8">
        <v>11.765442</v>
      </c>
      <c r="Y133" s="8">
        <v>12.233341762</v>
      </c>
      <c r="Z133" s="8">
        <v>11.4851939694706</v>
      </c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>
        <f t="shared" si="3"/>
        <v>11.99591243286765</v>
      </c>
    </row>
    <row r="134" spans="1:41" x14ac:dyDescent="0.2">
      <c r="A134" s="7">
        <v>89</v>
      </c>
      <c r="B134" s="8">
        <v>135.67204000000001</v>
      </c>
      <c r="C134" s="8">
        <v>134.60087999999999</v>
      </c>
      <c r="D134" s="8">
        <v>134.97614545454499</v>
      </c>
      <c r="E134" s="8">
        <v>135.01759999999999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0">
        <f t="shared" si="4"/>
        <v>135.06666636363624</v>
      </c>
      <c r="V134" s="7">
        <v>89</v>
      </c>
      <c r="W134" s="8">
        <v>12.952139000000001</v>
      </c>
      <c r="X134" s="8">
        <v>12.323202999999999</v>
      </c>
      <c r="Y134" s="8">
        <v>12.753341762</v>
      </c>
      <c r="Z134" s="8">
        <v>12.103681364428599</v>
      </c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10">
        <f t="shared" si="3"/>
        <v>12.533091281607149</v>
      </c>
    </row>
    <row r="135" spans="1:41" x14ac:dyDescent="0.2">
      <c r="A135" s="7">
        <v>90</v>
      </c>
      <c r="B135" s="8">
        <v>136.06245000000001</v>
      </c>
      <c r="C135" s="8">
        <v>134.96170000000001</v>
      </c>
      <c r="D135" s="8">
        <v>135.435885714286</v>
      </c>
      <c r="E135" s="8">
        <v>135.447087179487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0">
        <f t="shared" si="4"/>
        <v>135.47678072344326</v>
      </c>
      <c r="V135" s="7">
        <v>90</v>
      </c>
      <c r="W135" s="8">
        <v>13.842641</v>
      </c>
      <c r="X135" s="8">
        <v>12.986578</v>
      </c>
      <c r="Y135" s="8">
        <v>13.373341762000001</v>
      </c>
      <c r="Z135" s="8">
        <v>12.7381351459412</v>
      </c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10">
        <f t="shared" si="3"/>
        <v>13.235173976985301</v>
      </c>
    </row>
    <row r="136" spans="1:41" x14ac:dyDescent="0.2">
      <c r="A136" s="7">
        <v>91</v>
      </c>
      <c r="B136" s="8">
        <v>136.44193000000001</v>
      </c>
      <c r="C136" s="8">
        <v>135.38174000000001</v>
      </c>
      <c r="D136" s="8">
        <v>135.82159999999999</v>
      </c>
      <c r="E136" s="8">
        <v>135.86760000000001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>
        <f t="shared" si="4"/>
        <v>135.87821750000001</v>
      </c>
      <c r="V136" s="7">
        <v>91</v>
      </c>
      <c r="W136" s="8">
        <v>14.639187</v>
      </c>
      <c r="X136" s="8">
        <v>13.710549</v>
      </c>
      <c r="Y136" s="8">
        <v>13.973341762</v>
      </c>
      <c r="Z136" s="8">
        <v>13.3707143314615</v>
      </c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10">
        <f t="shared" si="3"/>
        <v>13.923448023365374</v>
      </c>
    </row>
    <row r="137" spans="1:41" x14ac:dyDescent="0.2">
      <c r="A137" s="7">
        <v>92</v>
      </c>
      <c r="B137" s="8">
        <v>136.71027000000001</v>
      </c>
      <c r="C137" s="8">
        <v>135.84084999999999</v>
      </c>
      <c r="D137" s="8">
        <v>136.44159999999999</v>
      </c>
      <c r="E137" s="8">
        <v>136.35221538461499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0">
        <f t="shared" si="4"/>
        <v>136.33623384615373</v>
      </c>
      <c r="V137" s="7">
        <v>92</v>
      </c>
      <c r="W137" s="8">
        <v>15.186508</v>
      </c>
      <c r="X137" s="8">
        <v>14.339895</v>
      </c>
      <c r="Y137" s="8">
        <v>14.778341762</v>
      </c>
      <c r="Z137" s="8">
        <v>14.112252793</v>
      </c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10">
        <f t="shared" si="3"/>
        <v>14.604249388749999</v>
      </c>
    </row>
    <row r="138" spans="1:41" x14ac:dyDescent="0.2">
      <c r="A138" s="7">
        <v>93</v>
      </c>
      <c r="B138" s="8">
        <v>137.11995999999999</v>
      </c>
      <c r="C138" s="8">
        <v>136.30493000000001</v>
      </c>
      <c r="D138" s="8">
        <v>136.89660000000001</v>
      </c>
      <c r="E138" s="8">
        <v>136.873155555556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0">
        <f t="shared" si="4"/>
        <v>136.798661388889</v>
      </c>
      <c r="V138" s="7">
        <v>93</v>
      </c>
      <c r="W138" s="8">
        <v>16.329077000000002</v>
      </c>
      <c r="X138" s="8">
        <v>15.13518</v>
      </c>
      <c r="Y138" s="8">
        <v>15.516978125636401</v>
      </c>
      <c r="Z138" s="8">
        <v>14.852252793</v>
      </c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10">
        <f t="shared" si="3"/>
        <v>15.4583719796591</v>
      </c>
    </row>
    <row r="139" spans="1:41" x14ac:dyDescent="0.2">
      <c r="A139" s="7">
        <v>94</v>
      </c>
      <c r="B139" s="8">
        <v>137.63647</v>
      </c>
      <c r="C139" s="8">
        <v>137.13657000000001</v>
      </c>
      <c r="D139" s="8">
        <v>137.50493333333301</v>
      </c>
      <c r="E139" s="8">
        <v>137.429138461538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0">
        <f t="shared" si="4"/>
        <v>137.42677794871776</v>
      </c>
      <c r="V139" s="7">
        <v>94</v>
      </c>
      <c r="W139" s="8">
        <v>17.067471999999999</v>
      </c>
      <c r="X139" s="8">
        <v>15.602855</v>
      </c>
      <c r="Y139" s="8">
        <v>16.253341762000002</v>
      </c>
      <c r="Z139" s="8">
        <v>15.732252793000001</v>
      </c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10">
        <f t="shared" si="3"/>
        <v>16.163980388750002</v>
      </c>
    </row>
    <row r="140" spans="1:41" x14ac:dyDescent="0.2">
      <c r="A140" s="7">
        <v>95</v>
      </c>
      <c r="B140" s="8">
        <v>138.39125000000001</v>
      </c>
      <c r="C140" s="8">
        <v>137.76103000000001</v>
      </c>
      <c r="D140" s="8">
        <v>138.08826666666701</v>
      </c>
      <c r="E140" s="8">
        <v>138.193915789474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0">
        <f t="shared" si="4"/>
        <v>138.10861561403524</v>
      </c>
      <c r="V140" s="7">
        <v>95</v>
      </c>
      <c r="W140" s="8">
        <v>18.318086999999998</v>
      </c>
      <c r="X140" s="8">
        <v>16.571632000000001</v>
      </c>
      <c r="Y140" s="8">
        <v>17.420008428666701</v>
      </c>
      <c r="Z140" s="8">
        <v>16.709175869923101</v>
      </c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10">
        <f t="shared" si="3"/>
        <v>17.254725824647451</v>
      </c>
    </row>
    <row r="141" spans="1:41" x14ac:dyDescent="0.2">
      <c r="A141" s="7">
        <v>96</v>
      </c>
      <c r="B141" s="8">
        <v>138.97978000000001</v>
      </c>
      <c r="C141" s="8">
        <v>138.23840000000001</v>
      </c>
      <c r="D141" s="8">
        <v>138.9016</v>
      </c>
      <c r="E141" s="8">
        <v>138.83075789473699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0">
        <f t="shared" si="4"/>
        <v>138.73763447368424</v>
      </c>
      <c r="V141" s="7">
        <v>96</v>
      </c>
      <c r="W141" s="8">
        <v>18.970469000000001</v>
      </c>
      <c r="X141" s="8">
        <v>17.696601999999999</v>
      </c>
      <c r="Y141" s="8">
        <v>18.465841762</v>
      </c>
      <c r="Z141" s="8">
        <v>17.702252793</v>
      </c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10">
        <f t="shared" si="3"/>
        <v>18.208791388750001</v>
      </c>
    </row>
    <row r="142" spans="1:41" x14ac:dyDescent="0.2">
      <c r="A142" s="7">
        <v>97</v>
      </c>
      <c r="B142" s="8">
        <v>139.5686</v>
      </c>
      <c r="C142" s="8">
        <v>139.21887000000001</v>
      </c>
      <c r="D142" s="8">
        <v>140.188266666667</v>
      </c>
      <c r="E142" s="8">
        <v>139.631885714286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>
        <f>AVERAGE(B142:S142)</f>
        <v>139.65190559523825</v>
      </c>
      <c r="V142" s="7">
        <v>97</v>
      </c>
      <c r="W142" s="8">
        <v>19.712399999999999</v>
      </c>
      <c r="X142" s="8">
        <v>19.120010000000001</v>
      </c>
      <c r="Y142" s="8">
        <v>19.610484619142898</v>
      </c>
      <c r="Z142" s="8">
        <v>19.146538507285701</v>
      </c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10">
        <f t="shared" si="3"/>
        <v>19.397358281607147</v>
      </c>
    </row>
    <row r="143" spans="1:41" x14ac:dyDescent="0.2">
      <c r="A143" s="7">
        <v>98</v>
      </c>
      <c r="B143" s="8">
        <v>139.95462000000001</v>
      </c>
      <c r="C143" s="8">
        <v>140.38686999999999</v>
      </c>
      <c r="D143" s="8">
        <v>141.0591</v>
      </c>
      <c r="E143" s="8">
        <v>140.6576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0">
        <f>AVERAGE(B143:S143)</f>
        <v>140.51454749999999</v>
      </c>
      <c r="V143" s="7">
        <v>98</v>
      </c>
      <c r="W143" s="8">
        <v>20.694963000000001</v>
      </c>
      <c r="X143" s="8">
        <v>20.335978999999998</v>
      </c>
      <c r="Y143" s="8">
        <v>21.553341761999999</v>
      </c>
      <c r="Z143" s="8">
        <v>20.673919459666699</v>
      </c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10">
        <f t="shared" si="3"/>
        <v>20.814550805416673</v>
      </c>
    </row>
    <row r="144" spans="1:41" x14ac:dyDescent="0.2">
      <c r="A144" s="7">
        <v>99</v>
      </c>
      <c r="B144" s="8">
        <v>141.53647000000001</v>
      </c>
      <c r="C144" s="8">
        <v>142.58403000000001</v>
      </c>
      <c r="D144" s="8">
        <v>142.4716</v>
      </c>
      <c r="E144" s="8">
        <v>142.25093333333299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0">
        <f>AVERAGE(B144:S144)</f>
        <v>142.21075833333325</v>
      </c>
      <c r="V144" s="7">
        <v>99</v>
      </c>
      <c r="W144" s="8">
        <v>23.431159999999998</v>
      </c>
      <c r="X144" s="8">
        <v>22.376546999999999</v>
      </c>
      <c r="Y144" s="8">
        <v>23.4866750953333</v>
      </c>
      <c r="Z144" s="8">
        <v>22.857252793000001</v>
      </c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10">
        <f t="shared" si="3"/>
        <v>23.037908722083323</v>
      </c>
    </row>
    <row r="145" spans="1:41" x14ac:dyDescent="0.2">
      <c r="A145" s="7">
        <v>100</v>
      </c>
      <c r="B145" s="8">
        <v>146.98166000000001</v>
      </c>
      <c r="C145" s="8">
        <v>147.89005</v>
      </c>
      <c r="D145" s="8">
        <v>147.6216</v>
      </c>
      <c r="E145" s="8">
        <v>150.9676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0">
        <f>AVERAGE(B145:S145)</f>
        <v>148.3652275</v>
      </c>
      <c r="V145" s="7">
        <v>100</v>
      </c>
      <c r="W145" s="8">
        <v>26.767433</v>
      </c>
      <c r="X145" s="8">
        <v>26.583008</v>
      </c>
      <c r="Y145" s="8">
        <v>27.653341762</v>
      </c>
      <c r="Z145" s="8">
        <v>29.032252793000001</v>
      </c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10">
        <f t="shared" si="3"/>
        <v>27.509008888749999</v>
      </c>
    </row>
  </sheetData>
  <phoneticPr fontId="7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45"/>
  <sheetViews>
    <sheetView zoomScale="50" zoomScaleNormal="50" workbookViewId="0">
      <selection activeCell="AP24" sqref="AP24"/>
    </sheetView>
  </sheetViews>
  <sheetFormatPr defaultColWidth="9" defaultRowHeight="12.75" x14ac:dyDescent="0.2"/>
  <cols>
    <col min="1" max="43" width="9" style="1"/>
    <col min="44" max="16384" width="9" style="2"/>
  </cols>
  <sheetData>
    <row r="1" s="1" customFormat="1" x14ac:dyDescent="0.2"/>
    <row r="2" s="1" customFormat="1" x14ac:dyDescent="0.2"/>
    <row r="3" s="1" customFormat="1" x14ac:dyDescent="0.2"/>
    <row r="4" s="1" customFormat="1" x14ac:dyDescent="0.2"/>
    <row r="5" s="1" customFormat="1" x14ac:dyDescent="0.2"/>
    <row r="6" s="1" customFormat="1" x14ac:dyDescent="0.2"/>
    <row r="7" s="1" customFormat="1" x14ac:dyDescent="0.2"/>
    <row r="8" s="1" customFormat="1" x14ac:dyDescent="0.2"/>
    <row r="9" s="1" customFormat="1" x14ac:dyDescent="0.2"/>
    <row r="10" s="1" customFormat="1" x14ac:dyDescent="0.2"/>
    <row r="11" s="1" customFormat="1" x14ac:dyDescent="0.2"/>
    <row r="12" s="1" customFormat="1" x14ac:dyDescent="0.2"/>
    <row r="13" s="1" customFormat="1" x14ac:dyDescent="0.2"/>
    <row r="14" s="1" customFormat="1" x14ac:dyDescent="0.2"/>
    <row r="15" s="1" customFormat="1" x14ac:dyDescent="0.2"/>
    <row r="16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pans="1:41" s="1" customFormat="1" x14ac:dyDescent="0.2"/>
    <row r="34" spans="1:41" s="1" customFormat="1" x14ac:dyDescent="0.2"/>
    <row r="35" spans="1:41" s="1" customFormat="1" x14ac:dyDescent="0.2"/>
    <row r="36" spans="1:41" s="1" customFormat="1" x14ac:dyDescent="0.2"/>
    <row r="37" spans="1:41" s="1" customFormat="1" x14ac:dyDescent="0.2"/>
    <row r="38" spans="1:41" s="1" customFormat="1" x14ac:dyDescent="0.2"/>
    <row r="39" spans="1:41" s="1" customFormat="1" x14ac:dyDescent="0.2"/>
    <row r="40" spans="1:41" s="1" customFormat="1" x14ac:dyDescent="0.2"/>
    <row r="41" spans="1:41" s="1" customFormat="1" x14ac:dyDescent="0.2"/>
    <row r="42" spans="1:41" s="1" customFormat="1" x14ac:dyDescent="0.2">
      <c r="A42" s="3" t="s">
        <v>14</v>
      </c>
      <c r="B42" s="4" t="s">
        <v>109</v>
      </c>
      <c r="C42" s="4" t="s">
        <v>110</v>
      </c>
      <c r="D42" s="4" t="s">
        <v>116</v>
      </c>
      <c r="E42" s="4" t="s">
        <v>117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9" t="s">
        <v>75</v>
      </c>
      <c r="V42" s="3" t="s">
        <v>14</v>
      </c>
      <c r="W42" s="4" t="s">
        <v>109</v>
      </c>
      <c r="X42" s="4" t="s">
        <v>110</v>
      </c>
      <c r="Y42" s="4" t="s">
        <v>116</v>
      </c>
      <c r="Z42" s="4" t="s">
        <v>117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 t="s">
        <v>75</v>
      </c>
    </row>
    <row r="43" spans="1:41" s="1" customFormat="1" x14ac:dyDescent="0.2">
      <c r="B43" s="5"/>
      <c r="C43" s="6"/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W43" s="5"/>
      <c r="X43" s="6"/>
      <c r="Y43" s="5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s="1" customFormat="1" x14ac:dyDescent="0.2">
      <c r="A44" s="3" t="s">
        <v>76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V44" s="3" t="s">
        <v>77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s="1" customFormat="1" x14ac:dyDescent="0.2">
      <c r="A45" s="7">
        <v>0</v>
      </c>
      <c r="B45" s="8">
        <v>54.527161</v>
      </c>
      <c r="C45" s="8">
        <v>52.507027000000001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>
        <f t="shared" ref="T45:T108" si="0">AVERAGE(B45:S45)</f>
        <v>53.517094</v>
      </c>
      <c r="V45" s="7">
        <v>0</v>
      </c>
      <c r="W45" s="8">
        <v>-5.6795163000000004</v>
      </c>
      <c r="X45" s="8">
        <v>-6.0557908999999999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0">
        <f t="shared" ref="AO45:AO108" si="1">AVERAGE(W45:AN45)</f>
        <v>-5.8676536000000006</v>
      </c>
    </row>
    <row r="46" spans="1:41" s="1" customFormat="1" x14ac:dyDescent="0.2">
      <c r="A46" s="7">
        <v>1</v>
      </c>
      <c r="B46" s="8">
        <v>64.304962000000003</v>
      </c>
      <c r="C46" s="8">
        <v>62.621383999999999</v>
      </c>
      <c r="D46" s="8">
        <v>63.0274</v>
      </c>
      <c r="E46" s="8">
        <v>64.182533333333296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>
        <f t="shared" si="0"/>
        <v>63.534069833333319</v>
      </c>
      <c r="V46" s="7">
        <v>1</v>
      </c>
      <c r="W46" s="8">
        <v>-3.9283245</v>
      </c>
      <c r="X46" s="8">
        <v>-4.1099815</v>
      </c>
      <c r="Y46" s="8">
        <v>-3.8184114717142901</v>
      </c>
      <c r="Z46" s="8">
        <v>-4.3907146109999999</v>
      </c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10">
        <f t="shared" si="1"/>
        <v>-4.0618580206785726</v>
      </c>
    </row>
    <row r="47" spans="1:41" s="1" customFormat="1" x14ac:dyDescent="0.2">
      <c r="A47" s="7">
        <v>2</v>
      </c>
      <c r="B47" s="8">
        <v>67.815025000000006</v>
      </c>
      <c r="C47" s="8">
        <v>66.192902000000004</v>
      </c>
      <c r="D47" s="8">
        <v>66.677400000000006</v>
      </c>
      <c r="E47" s="8">
        <v>67.749200000000002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>
        <f t="shared" si="0"/>
        <v>67.108631750000001</v>
      </c>
      <c r="V47" s="7">
        <v>2</v>
      </c>
      <c r="W47" s="8">
        <v>-3.2139245999999999</v>
      </c>
      <c r="X47" s="8">
        <v>-3.4835674999999999</v>
      </c>
      <c r="Y47" s="8">
        <v>-3.2076971859999999</v>
      </c>
      <c r="Z47" s="8">
        <v>-3.7017440227647098</v>
      </c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0">
        <f t="shared" si="1"/>
        <v>-3.4017333271911774</v>
      </c>
    </row>
    <row r="48" spans="1:41" s="1" customFormat="1" x14ac:dyDescent="0.2">
      <c r="A48" s="7">
        <v>3</v>
      </c>
      <c r="B48" s="8">
        <v>70.824768000000006</v>
      </c>
      <c r="C48" s="8">
        <v>69.406113000000005</v>
      </c>
      <c r="D48" s="8">
        <v>69.377399999999994</v>
      </c>
      <c r="E48" s="8">
        <v>70.765866666666696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>
        <f t="shared" si="0"/>
        <v>70.093536916666679</v>
      </c>
      <c r="V48" s="7">
        <v>3</v>
      </c>
      <c r="W48" s="8">
        <v>-2.6240277000000001</v>
      </c>
      <c r="X48" s="8">
        <v>-3.1394453000000002</v>
      </c>
      <c r="Y48" s="8">
        <v>-2.8557741090769202</v>
      </c>
      <c r="Z48" s="8">
        <v>-3.22488127766667</v>
      </c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10">
        <f t="shared" si="1"/>
        <v>-2.9610320966858974</v>
      </c>
    </row>
    <row r="49" spans="1:41" s="1" customFormat="1" x14ac:dyDescent="0.2">
      <c r="A49" s="7">
        <v>4</v>
      </c>
      <c r="B49" s="8">
        <v>72.353447000000003</v>
      </c>
      <c r="C49" s="8">
        <v>71.722656000000001</v>
      </c>
      <c r="D49" s="8">
        <v>71.810733333333303</v>
      </c>
      <c r="E49" s="8">
        <v>73.149199999999993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>
        <f t="shared" si="0"/>
        <v>72.259009083333325</v>
      </c>
      <c r="V49" s="7">
        <v>4</v>
      </c>
      <c r="W49" s="8">
        <v>-2.2172928000000001</v>
      </c>
      <c r="X49" s="8">
        <v>-2.7439129000000002</v>
      </c>
      <c r="Y49" s="8">
        <v>-2.50542445872727</v>
      </c>
      <c r="Z49" s="8">
        <v>-2.9243684571538502</v>
      </c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0">
        <f t="shared" si="1"/>
        <v>-2.59774965397028</v>
      </c>
    </row>
    <row r="50" spans="1:41" s="1" customFormat="1" x14ac:dyDescent="0.2">
      <c r="A50" s="7">
        <v>5</v>
      </c>
      <c r="B50" s="8">
        <v>73.824211000000005</v>
      </c>
      <c r="C50" s="8">
        <v>73.596526999999995</v>
      </c>
      <c r="D50" s="8">
        <v>73.757400000000004</v>
      </c>
      <c r="E50" s="8">
        <v>74.849199999999996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>
        <f t="shared" si="0"/>
        <v>74.006834499999997</v>
      </c>
      <c r="V50" s="7">
        <v>5</v>
      </c>
      <c r="W50" s="8">
        <v>-1.6834776</v>
      </c>
      <c r="X50" s="8">
        <v>-2.5100408000000001</v>
      </c>
      <c r="Y50" s="8">
        <v>-2.2860305193333299</v>
      </c>
      <c r="Z50" s="8">
        <v>-2.64880284629412</v>
      </c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10">
        <f t="shared" si="1"/>
        <v>-2.2820879414068624</v>
      </c>
    </row>
    <row r="51" spans="1:41" s="1" customFormat="1" x14ac:dyDescent="0.2">
      <c r="A51" s="7">
        <v>6</v>
      </c>
      <c r="B51" s="8">
        <v>76.281738000000004</v>
      </c>
      <c r="C51" s="8">
        <v>76.234015999999997</v>
      </c>
      <c r="D51" s="8">
        <v>75.810733333333303</v>
      </c>
      <c r="E51" s="8">
        <v>76.582533333333302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>
        <f t="shared" si="0"/>
        <v>76.227255166666652</v>
      </c>
      <c r="V51" s="7">
        <v>6</v>
      </c>
      <c r="W51" s="8">
        <v>-1.4424551000000001</v>
      </c>
      <c r="X51" s="8">
        <v>-2.2480349999999998</v>
      </c>
      <c r="Y51" s="8">
        <v>-2.0389471860000001</v>
      </c>
      <c r="Z51" s="8">
        <v>-2.3807146110000001</v>
      </c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10">
        <f t="shared" si="1"/>
        <v>-2.0275379742499999</v>
      </c>
    </row>
    <row r="52" spans="1:41" s="1" customFormat="1" x14ac:dyDescent="0.2">
      <c r="A52" s="7">
        <v>7</v>
      </c>
      <c r="B52" s="8">
        <v>77.643767999999994</v>
      </c>
      <c r="C52" s="8">
        <v>77.511398</v>
      </c>
      <c r="D52" s="8">
        <v>76.9440666666667</v>
      </c>
      <c r="E52" s="8">
        <v>78.234914285714297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0">
        <f t="shared" si="0"/>
        <v>77.583536738095248</v>
      </c>
      <c r="V52" s="7">
        <v>7</v>
      </c>
      <c r="W52" s="8">
        <v>-1.2802943</v>
      </c>
      <c r="X52" s="8">
        <v>-1.9751319000000001</v>
      </c>
      <c r="Y52" s="8">
        <v>-1.7976971859999999</v>
      </c>
      <c r="Z52" s="8">
        <v>-2.16346051263934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10">
        <f t="shared" si="1"/>
        <v>-1.8041459746598352</v>
      </c>
    </row>
    <row r="53" spans="1:41" s="1" customFormat="1" x14ac:dyDescent="0.2">
      <c r="A53" s="7">
        <v>8</v>
      </c>
      <c r="B53" s="8">
        <v>79.229331999999999</v>
      </c>
      <c r="C53" s="8">
        <v>78.852210999999997</v>
      </c>
      <c r="D53" s="8">
        <v>78.502399999999994</v>
      </c>
      <c r="E53" s="8">
        <v>79.469200000000001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0">
        <f t="shared" si="0"/>
        <v>79.013285749999994</v>
      </c>
      <c r="V53" s="7">
        <v>8</v>
      </c>
      <c r="W53" s="8">
        <v>-1.1364288</v>
      </c>
      <c r="X53" s="8">
        <v>-1.7689812</v>
      </c>
      <c r="Y53" s="8">
        <v>-1.6173125706153799</v>
      </c>
      <c r="Z53" s="8">
        <v>-1.9636691564545501</v>
      </c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10">
        <f t="shared" si="1"/>
        <v>-1.6215979317674825</v>
      </c>
    </row>
    <row r="54" spans="1:41" s="1" customFormat="1" x14ac:dyDescent="0.2">
      <c r="A54" s="7">
        <v>9</v>
      </c>
      <c r="B54" s="8">
        <v>80.512535</v>
      </c>
      <c r="C54" s="8">
        <v>80.365386999999998</v>
      </c>
      <c r="D54" s="8">
        <v>80.010733333333306</v>
      </c>
      <c r="E54" s="8">
        <v>80.632533333333299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>
        <f t="shared" si="0"/>
        <v>80.380297166666651</v>
      </c>
      <c r="V54" s="7">
        <v>9</v>
      </c>
      <c r="W54" s="8">
        <v>-0.97246098999999997</v>
      </c>
      <c r="X54" s="8">
        <v>-1.5491874000000001</v>
      </c>
      <c r="Y54" s="8">
        <v>-1.407697186</v>
      </c>
      <c r="Z54" s="8">
        <v>-1.7503076342558099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10">
        <f t="shared" si="1"/>
        <v>-1.4199133025639525</v>
      </c>
    </row>
    <row r="55" spans="1:41" s="1" customFormat="1" x14ac:dyDescent="0.2">
      <c r="A55" s="7">
        <v>10</v>
      </c>
      <c r="B55" s="8">
        <v>82.115714999999994</v>
      </c>
      <c r="C55" s="8">
        <v>81.519347999999994</v>
      </c>
      <c r="D55" s="8">
        <v>81.2774</v>
      </c>
      <c r="E55" s="8">
        <v>81.621927272727305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0">
        <f t="shared" si="0"/>
        <v>81.633597568181827</v>
      </c>
      <c r="V55" s="7">
        <v>10</v>
      </c>
      <c r="W55" s="8">
        <v>-0.78279573000000002</v>
      </c>
      <c r="X55" s="8">
        <v>-1.3223355999999999</v>
      </c>
      <c r="Y55" s="8">
        <v>-1.2076971860000001</v>
      </c>
      <c r="Z55" s="8">
        <v>-1.5484848812702701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0">
        <f t="shared" si="1"/>
        <v>-1.2153283493175675</v>
      </c>
    </row>
    <row r="56" spans="1:41" s="1" customFormat="1" x14ac:dyDescent="0.2">
      <c r="A56" s="7">
        <v>11</v>
      </c>
      <c r="B56" s="8">
        <v>82.871307000000002</v>
      </c>
      <c r="C56" s="8">
        <v>82.531234999999995</v>
      </c>
      <c r="D56" s="8">
        <v>82.460733333333295</v>
      </c>
      <c r="E56" s="8">
        <v>82.767949999999999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0">
        <f t="shared" si="0"/>
        <v>82.657806333333312</v>
      </c>
      <c r="V56" s="7">
        <v>11</v>
      </c>
      <c r="W56" s="8">
        <v>-0.63977914999999996</v>
      </c>
      <c r="X56" s="8">
        <v>-1.0991035</v>
      </c>
      <c r="Y56" s="8">
        <v>-1.0426971860000001</v>
      </c>
      <c r="Z56" s="8">
        <v>-1.36644990511765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10">
        <f t="shared" si="1"/>
        <v>-1.0370074352794125</v>
      </c>
    </row>
    <row r="57" spans="1:41" s="1" customFormat="1" x14ac:dyDescent="0.2">
      <c r="A57" s="7">
        <v>12</v>
      </c>
      <c r="B57" s="8">
        <v>84.079605000000001</v>
      </c>
      <c r="C57" s="8">
        <v>83.387557999999999</v>
      </c>
      <c r="D57" s="8">
        <v>83.563114285714306</v>
      </c>
      <c r="E57" s="8">
        <v>83.508023529411801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0">
        <f t="shared" si="0"/>
        <v>83.634575203781523</v>
      </c>
      <c r="V57" s="7">
        <v>12</v>
      </c>
      <c r="W57" s="8">
        <v>-0.51081103000000005</v>
      </c>
      <c r="X57" s="8">
        <v>-0.93392931999999995</v>
      </c>
      <c r="Y57" s="8">
        <v>-0.88984004314285703</v>
      </c>
      <c r="Z57" s="8">
        <v>-1.2032146109999999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0">
        <f t="shared" si="1"/>
        <v>-0.88444875103571419</v>
      </c>
    </row>
    <row r="58" spans="1:41" s="1" customFormat="1" x14ac:dyDescent="0.2">
      <c r="A58" s="7">
        <v>13</v>
      </c>
      <c r="B58" s="8">
        <v>84.451271000000006</v>
      </c>
      <c r="C58" s="8">
        <v>84.110870000000006</v>
      </c>
      <c r="D58" s="8">
        <v>84.564899999999994</v>
      </c>
      <c r="E58" s="8">
        <v>84.469200000000001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0">
        <f t="shared" si="0"/>
        <v>84.399060249999991</v>
      </c>
      <c r="V58" s="7">
        <v>13</v>
      </c>
      <c r="W58" s="8">
        <v>-0.34936046999999998</v>
      </c>
      <c r="X58" s="8">
        <v>-0.75855349999999999</v>
      </c>
      <c r="Y58" s="8">
        <v>-0.69669718599999997</v>
      </c>
      <c r="Z58" s="8">
        <v>-1.05253893532432</v>
      </c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0">
        <f t="shared" si="1"/>
        <v>-0.71428752283107999</v>
      </c>
    </row>
    <row r="59" spans="1:41" s="1" customFormat="1" x14ac:dyDescent="0.2">
      <c r="A59" s="7">
        <v>14</v>
      </c>
      <c r="B59" s="8">
        <v>85.151352000000003</v>
      </c>
      <c r="C59" s="8">
        <v>84.733565999999996</v>
      </c>
      <c r="D59" s="8">
        <v>85.2774</v>
      </c>
      <c r="E59" s="8">
        <v>85.235866666666695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0">
        <f t="shared" si="0"/>
        <v>85.09954616666667</v>
      </c>
      <c r="V59" s="7">
        <v>14</v>
      </c>
      <c r="W59" s="8">
        <v>-0.15562999</v>
      </c>
      <c r="X59" s="8">
        <v>-0.59928822999999998</v>
      </c>
      <c r="Y59" s="8">
        <v>-0.53640088970370403</v>
      </c>
      <c r="Z59" s="8">
        <v>-0.90159123437662303</v>
      </c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0">
        <f t="shared" si="1"/>
        <v>-0.54822758602008181</v>
      </c>
    </row>
    <row r="60" spans="1:41" s="1" customFormat="1" x14ac:dyDescent="0.2">
      <c r="A60" s="7">
        <v>15</v>
      </c>
      <c r="B60" s="8">
        <v>85.921829000000002</v>
      </c>
      <c r="C60" s="8">
        <v>85.517296000000002</v>
      </c>
      <c r="D60" s="8">
        <v>86.255177777777803</v>
      </c>
      <c r="E60" s="8">
        <v>85.9958666666667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0">
        <f t="shared" si="0"/>
        <v>85.922542361111127</v>
      </c>
      <c r="V60" s="7">
        <v>15</v>
      </c>
      <c r="W60" s="8">
        <v>-3.4271821000000001E-2</v>
      </c>
      <c r="X60" s="8">
        <v>-0.40259837999999998</v>
      </c>
      <c r="Y60" s="8">
        <v>-0.39269718599999898</v>
      </c>
      <c r="Z60" s="8">
        <v>-0.75738127766666596</v>
      </c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0">
        <f t="shared" si="1"/>
        <v>-0.39673716616666621</v>
      </c>
    </row>
    <row r="61" spans="1:41" s="1" customFormat="1" x14ac:dyDescent="0.2">
      <c r="A61" s="7">
        <v>16</v>
      </c>
      <c r="B61" s="8">
        <v>86.374222000000003</v>
      </c>
      <c r="C61" s="8">
        <v>86.082374999999999</v>
      </c>
      <c r="D61" s="8">
        <v>86.977400000000003</v>
      </c>
      <c r="E61" s="8">
        <v>86.730152380952404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>
        <f t="shared" si="0"/>
        <v>86.541037345238095</v>
      </c>
      <c r="V61" s="7">
        <v>16</v>
      </c>
      <c r="W61" s="8">
        <v>8.8450669999999995E-2</v>
      </c>
      <c r="X61" s="8">
        <v>-0.24990053000000001</v>
      </c>
      <c r="Y61" s="8">
        <v>-0.26346641676922999</v>
      </c>
      <c r="Z61" s="8">
        <v>-0.60696461099999999</v>
      </c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0">
        <f t="shared" si="1"/>
        <v>-0.25797022194230751</v>
      </c>
    </row>
    <row r="62" spans="1:41" s="1" customFormat="1" x14ac:dyDescent="0.2">
      <c r="A62" s="7">
        <v>17</v>
      </c>
      <c r="B62" s="8">
        <v>87.132964999999999</v>
      </c>
      <c r="C62" s="8">
        <v>86.823929000000007</v>
      </c>
      <c r="D62" s="8">
        <v>87.6631142857143</v>
      </c>
      <c r="E62" s="8">
        <v>87.449200000000005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>
        <f t="shared" si="0"/>
        <v>87.267302071428588</v>
      </c>
      <c r="V62" s="7">
        <v>17</v>
      </c>
      <c r="W62" s="8">
        <v>0.20922995999999999</v>
      </c>
      <c r="X62" s="8">
        <v>-0.11361125</v>
      </c>
      <c r="Y62" s="8">
        <v>-0.13269718599999999</v>
      </c>
      <c r="Z62" s="8">
        <v>-0.44531987415789398</v>
      </c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0">
        <f t="shared" si="1"/>
        <v>-0.1205995875394735</v>
      </c>
    </row>
    <row r="63" spans="1:41" s="1" customFormat="1" x14ac:dyDescent="0.2">
      <c r="A63" s="7">
        <v>18</v>
      </c>
      <c r="B63" s="8">
        <v>87.595146</v>
      </c>
      <c r="C63" s="8">
        <v>87.687056999999996</v>
      </c>
      <c r="D63" s="8">
        <v>88.197400000000002</v>
      </c>
      <c r="E63" s="8">
        <v>88.109200000000001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>
        <f t="shared" si="0"/>
        <v>87.897200749999996</v>
      </c>
      <c r="V63" s="7">
        <v>18</v>
      </c>
      <c r="W63" s="8">
        <v>0.29854426000000001</v>
      </c>
      <c r="X63" s="8">
        <v>-1.6556159000000001E-2</v>
      </c>
      <c r="Y63" s="8">
        <v>-4.1257574285709E-3</v>
      </c>
      <c r="Z63" s="8">
        <v>-0.29531987415789501</v>
      </c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0">
        <f t="shared" si="1"/>
        <v>-4.3643826466164826E-3</v>
      </c>
    </row>
    <row r="64" spans="1:41" s="1" customFormat="1" x14ac:dyDescent="0.2">
      <c r="A64" s="7">
        <v>19</v>
      </c>
      <c r="B64" s="8">
        <v>88.159958000000003</v>
      </c>
      <c r="C64" s="8">
        <v>88.379165999999998</v>
      </c>
      <c r="D64" s="8">
        <v>88.654323076923106</v>
      </c>
      <c r="E64" s="8">
        <v>88.684494117647105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>
        <f t="shared" si="0"/>
        <v>88.469485298642553</v>
      </c>
      <c r="V64" s="7">
        <v>19</v>
      </c>
      <c r="W64" s="8">
        <v>0.39070021999999999</v>
      </c>
      <c r="X64" s="8">
        <v>9.7726926000000006E-2</v>
      </c>
      <c r="Y64" s="8">
        <v>0.13605281399999999</v>
      </c>
      <c r="Z64" s="8">
        <v>-0.16432572211111099</v>
      </c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0">
        <f t="shared" si="1"/>
        <v>0.11503855947222225</v>
      </c>
    </row>
    <row r="65" spans="1:41" s="1" customFormat="1" x14ac:dyDescent="0.2">
      <c r="A65" s="7">
        <v>20</v>
      </c>
      <c r="B65" s="8">
        <v>88.698791999999997</v>
      </c>
      <c r="C65" s="8">
        <v>88.860366999999997</v>
      </c>
      <c r="D65" s="8">
        <v>89.157399999999996</v>
      </c>
      <c r="E65" s="8">
        <v>89.237435294117702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0">
        <f t="shared" si="0"/>
        <v>88.988498573529412</v>
      </c>
      <c r="V65" s="7">
        <v>20</v>
      </c>
      <c r="W65" s="8">
        <v>0.51269352000000001</v>
      </c>
      <c r="X65" s="8">
        <v>0.24411843999999999</v>
      </c>
      <c r="Y65" s="8">
        <v>0.25378930048648701</v>
      </c>
      <c r="Z65" s="8">
        <v>-5.4881277666666499E-2</v>
      </c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0">
        <f t="shared" si="1"/>
        <v>0.23892999570495516</v>
      </c>
    </row>
    <row r="66" spans="1:41" s="1" customFormat="1" x14ac:dyDescent="0.2">
      <c r="A66" s="7">
        <v>21</v>
      </c>
      <c r="B66" s="8">
        <v>89.041588000000004</v>
      </c>
      <c r="C66" s="8">
        <v>89.436240999999995</v>
      </c>
      <c r="D66" s="8">
        <v>89.634542857142904</v>
      </c>
      <c r="E66" s="8">
        <v>89.782533333333305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0">
        <f t="shared" si="0"/>
        <v>89.473726297619038</v>
      </c>
      <c r="V66" s="7">
        <v>21</v>
      </c>
      <c r="W66" s="8">
        <v>0.73457455999999999</v>
      </c>
      <c r="X66" s="8">
        <v>0.36729294000000001</v>
      </c>
      <c r="Y66" s="8">
        <v>0.37730281400000099</v>
      </c>
      <c r="Z66" s="8">
        <v>7.0172485774194202E-2</v>
      </c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0">
        <f t="shared" si="1"/>
        <v>0.38733569994354877</v>
      </c>
    </row>
    <row r="67" spans="1:41" s="1" customFormat="1" x14ac:dyDescent="0.2">
      <c r="A67" s="7">
        <v>22</v>
      </c>
      <c r="B67" s="8">
        <v>89.436950999999993</v>
      </c>
      <c r="C67" s="8">
        <v>90.050972000000002</v>
      </c>
      <c r="D67" s="8">
        <v>90.167400000000001</v>
      </c>
      <c r="E67" s="8">
        <v>90.365866666666705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0">
        <f t="shared" si="0"/>
        <v>90.005297416666679</v>
      </c>
      <c r="V67" s="7">
        <v>22</v>
      </c>
      <c r="W67" s="8">
        <v>0.82517028000000003</v>
      </c>
      <c r="X67" s="8">
        <v>0.51723737000000003</v>
      </c>
      <c r="Y67" s="8">
        <v>0.48063614733333299</v>
      </c>
      <c r="Z67" s="8">
        <v>0.19275313093548399</v>
      </c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10">
        <f t="shared" si="1"/>
        <v>0.50394923206720432</v>
      </c>
    </row>
    <row r="68" spans="1:41" s="1" customFormat="1" x14ac:dyDescent="0.2">
      <c r="A68" s="7">
        <v>23</v>
      </c>
      <c r="B68" s="8">
        <v>90.293137000000002</v>
      </c>
      <c r="C68" s="8">
        <v>90.719954999999999</v>
      </c>
      <c r="D68" s="8">
        <v>90.8399</v>
      </c>
      <c r="E68" s="8">
        <v>90.934914285714299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0">
        <f t="shared" si="0"/>
        <v>90.696976571428564</v>
      </c>
      <c r="V68" s="7">
        <v>23</v>
      </c>
      <c r="W68" s="8">
        <v>0.92471349000000003</v>
      </c>
      <c r="X68" s="8">
        <v>0.66524934999999996</v>
      </c>
      <c r="Y68" s="8">
        <v>0.57563614733333401</v>
      </c>
      <c r="Z68" s="8">
        <v>0.33289650011111199</v>
      </c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0">
        <f t="shared" si="1"/>
        <v>0.62462387186111157</v>
      </c>
    </row>
    <row r="69" spans="1:41" s="1" customFormat="1" x14ac:dyDescent="0.2">
      <c r="A69" s="7">
        <v>24</v>
      </c>
      <c r="B69" s="8">
        <v>90.638344000000004</v>
      </c>
      <c r="C69" s="8">
        <v>91.313491999999997</v>
      </c>
      <c r="D69" s="8">
        <v>91.291685714285705</v>
      </c>
      <c r="E69" s="8">
        <v>91.426123076923105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0">
        <f t="shared" si="0"/>
        <v>91.16741119780221</v>
      </c>
      <c r="V69" s="7">
        <v>24</v>
      </c>
      <c r="W69" s="8">
        <v>1.0423464</v>
      </c>
      <c r="X69" s="8">
        <v>0.75381898999999997</v>
      </c>
      <c r="Y69" s="8">
        <v>0.690987024526316</v>
      </c>
      <c r="Z69" s="8">
        <v>0.46378538900000099</v>
      </c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0">
        <f t="shared" si="1"/>
        <v>0.7377344508815793</v>
      </c>
    </row>
    <row r="70" spans="1:41" s="1" customFormat="1" x14ac:dyDescent="0.2">
      <c r="A70" s="7">
        <v>25</v>
      </c>
      <c r="B70" s="8">
        <v>91.210921999999997</v>
      </c>
      <c r="C70" s="8">
        <v>91.810874999999996</v>
      </c>
      <c r="D70" s="8">
        <v>91.799622222222197</v>
      </c>
      <c r="E70" s="8">
        <v>91.9123578947368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0">
        <f t="shared" si="0"/>
        <v>91.683444279239751</v>
      </c>
      <c r="V70" s="7">
        <v>25</v>
      </c>
      <c r="W70" s="8">
        <v>1.1549757</v>
      </c>
      <c r="X70" s="8">
        <v>0.89742029000000001</v>
      </c>
      <c r="Y70" s="8">
        <v>0.80553810811764803</v>
      </c>
      <c r="Z70" s="8">
        <v>0.582654954217392</v>
      </c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0">
        <f t="shared" si="1"/>
        <v>0.86014726308375999</v>
      </c>
    </row>
    <row r="71" spans="1:41" s="1" customFormat="1" x14ac:dyDescent="0.2">
      <c r="A71" s="7">
        <v>26</v>
      </c>
      <c r="B71" s="8">
        <v>91.534301999999997</v>
      </c>
      <c r="C71" s="8">
        <v>92.256553999999994</v>
      </c>
      <c r="D71" s="8">
        <v>92.424066666666704</v>
      </c>
      <c r="E71" s="8">
        <v>92.338485714285696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0">
        <f t="shared" si="0"/>
        <v>92.138352095238091</v>
      </c>
      <c r="V71" s="7">
        <v>26</v>
      </c>
      <c r="W71" s="8">
        <v>1.2980096000000001</v>
      </c>
      <c r="X71" s="8">
        <v>1.0696839</v>
      </c>
      <c r="Y71" s="8">
        <v>0.94508059177777803</v>
      </c>
      <c r="Z71" s="8">
        <v>0.71355009488235299</v>
      </c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0">
        <f t="shared" si="1"/>
        <v>1.0065810466650329</v>
      </c>
    </row>
    <row r="72" spans="1:41" s="1" customFormat="1" x14ac:dyDescent="0.2">
      <c r="A72" s="7">
        <v>27</v>
      </c>
      <c r="B72" s="8">
        <v>91.940132000000006</v>
      </c>
      <c r="C72" s="8">
        <v>92.846878000000004</v>
      </c>
      <c r="D72" s="8">
        <v>92.9024</v>
      </c>
      <c r="E72" s="8">
        <v>92.842533333333293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0">
        <f t="shared" si="0"/>
        <v>92.632985833333322</v>
      </c>
      <c r="V72" s="7">
        <v>27</v>
      </c>
      <c r="W72" s="8">
        <v>1.4451510000000001</v>
      </c>
      <c r="X72" s="8">
        <v>1.2177022</v>
      </c>
      <c r="Y72" s="8">
        <v>1.05301709971429</v>
      </c>
      <c r="Z72" s="8">
        <v>0.851362853788733</v>
      </c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0">
        <f t="shared" si="1"/>
        <v>1.1418082883757557</v>
      </c>
    </row>
    <row r="73" spans="1:41" s="1" customFormat="1" x14ac:dyDescent="0.2">
      <c r="A73" s="7">
        <v>28</v>
      </c>
      <c r="B73" s="8">
        <v>92.278098999999997</v>
      </c>
      <c r="C73" s="8">
        <v>93.339348000000001</v>
      </c>
      <c r="D73" s="8">
        <v>93.341036363636405</v>
      </c>
      <c r="E73" s="8">
        <v>93.426472727272696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>
        <f t="shared" si="0"/>
        <v>93.096239022727275</v>
      </c>
      <c r="V73" s="7">
        <v>28</v>
      </c>
      <c r="W73" s="8">
        <v>1.7318770000000001</v>
      </c>
      <c r="X73" s="8">
        <v>1.3473634000000001</v>
      </c>
      <c r="Y73" s="8">
        <v>1.20868212434483</v>
      </c>
      <c r="Z73" s="8">
        <v>0.99889382273494098</v>
      </c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10">
        <f t="shared" si="1"/>
        <v>1.321704086769943</v>
      </c>
    </row>
    <row r="74" spans="1:41" s="1" customFormat="1" x14ac:dyDescent="0.2">
      <c r="A74" s="7">
        <v>29</v>
      </c>
      <c r="B74" s="8">
        <v>92.861999999999995</v>
      </c>
      <c r="C74" s="8">
        <v>93.720275999999998</v>
      </c>
      <c r="D74" s="8">
        <v>93.835733333333295</v>
      </c>
      <c r="E74" s="8">
        <v>93.955082352941204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>
        <f t="shared" si="0"/>
        <v>93.593272921568612</v>
      </c>
      <c r="V74" s="7">
        <v>29</v>
      </c>
      <c r="W74" s="8">
        <v>1.8356402999999999</v>
      </c>
      <c r="X74" s="8">
        <v>1.4995375</v>
      </c>
      <c r="Y74" s="8">
        <v>1.35350971055172</v>
      </c>
      <c r="Z74" s="8">
        <v>1.1527132240515501</v>
      </c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0">
        <f t="shared" si="1"/>
        <v>1.4603501836508175</v>
      </c>
    </row>
    <row r="75" spans="1:41" s="1" customFormat="1" x14ac:dyDescent="0.2">
      <c r="A75" s="7">
        <v>30</v>
      </c>
      <c r="B75" s="8">
        <v>93.273750000000007</v>
      </c>
      <c r="C75" s="8">
        <v>94.254181000000003</v>
      </c>
      <c r="D75" s="8">
        <v>94.295581818181802</v>
      </c>
      <c r="E75" s="8">
        <v>94.419570370370394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0">
        <f t="shared" si="0"/>
        <v>94.060770797138048</v>
      </c>
      <c r="V75" s="7">
        <v>30</v>
      </c>
      <c r="W75" s="8">
        <v>1.962029</v>
      </c>
      <c r="X75" s="8">
        <v>1.5975448000000001</v>
      </c>
      <c r="Y75" s="8">
        <v>1.4915452382424199</v>
      </c>
      <c r="Z75" s="8">
        <v>1.2909030360588201</v>
      </c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10">
        <f t="shared" si="1"/>
        <v>1.58550551857531</v>
      </c>
    </row>
    <row r="76" spans="1:41" s="1" customFormat="1" x14ac:dyDescent="0.2">
      <c r="A76" s="7">
        <v>31</v>
      </c>
      <c r="B76" s="8">
        <v>93.797897000000006</v>
      </c>
      <c r="C76" s="8">
        <v>94.762771999999998</v>
      </c>
      <c r="D76" s="8">
        <v>94.802400000000006</v>
      </c>
      <c r="E76" s="8">
        <v>94.889940740740698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0">
        <f t="shared" si="0"/>
        <v>94.563252435185177</v>
      </c>
      <c r="V76" s="7">
        <v>31</v>
      </c>
      <c r="W76" s="8">
        <v>2.1044934</v>
      </c>
      <c r="X76" s="8">
        <v>1.7210844000000001</v>
      </c>
      <c r="Y76" s="8">
        <v>1.63026577696296</v>
      </c>
      <c r="Z76" s="8">
        <v>1.4580172730579699</v>
      </c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10">
        <f t="shared" si="1"/>
        <v>1.7284652125052324</v>
      </c>
    </row>
    <row r="77" spans="1:41" s="1" customFormat="1" x14ac:dyDescent="0.2">
      <c r="A77" s="7">
        <v>32</v>
      </c>
      <c r="B77" s="8">
        <v>94.309951999999996</v>
      </c>
      <c r="C77" s="8">
        <v>95.292381000000006</v>
      </c>
      <c r="D77" s="8">
        <v>95.330341176470597</v>
      </c>
      <c r="E77" s="8">
        <v>95.375286956521705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0">
        <f t="shared" si="0"/>
        <v>95.07699028324808</v>
      </c>
      <c r="V77" s="7">
        <v>32</v>
      </c>
      <c r="W77" s="8">
        <v>2.3080938</v>
      </c>
      <c r="X77" s="8">
        <v>1.8913977</v>
      </c>
      <c r="Y77" s="8">
        <v>1.77841392511111</v>
      </c>
      <c r="Z77" s="8">
        <v>1.6138906521579</v>
      </c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10">
        <f t="shared" si="1"/>
        <v>1.8979490193172524</v>
      </c>
    </row>
    <row r="78" spans="1:41" s="1" customFormat="1" x14ac:dyDescent="0.2">
      <c r="A78" s="7">
        <v>33</v>
      </c>
      <c r="B78" s="8">
        <v>95.010825999999994</v>
      </c>
      <c r="C78" s="8">
        <v>95.858131</v>
      </c>
      <c r="D78" s="8">
        <v>95.738938461538496</v>
      </c>
      <c r="E78" s="8">
        <v>95.8206285714286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0">
        <f t="shared" si="0"/>
        <v>95.607131008241765</v>
      </c>
      <c r="V78" s="7">
        <v>33</v>
      </c>
      <c r="W78" s="8">
        <v>2.4837193000000002</v>
      </c>
      <c r="X78" s="8">
        <v>2.0124401999999999</v>
      </c>
      <c r="Y78" s="8">
        <v>1.9455636835652199</v>
      </c>
      <c r="Z78" s="8">
        <v>1.75789650011111</v>
      </c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10">
        <f t="shared" si="1"/>
        <v>2.0499049209190825</v>
      </c>
    </row>
    <row r="79" spans="1:41" s="1" customFormat="1" x14ac:dyDescent="0.2">
      <c r="A79" s="7">
        <v>34</v>
      </c>
      <c r="B79" s="8">
        <v>95.355941999999999</v>
      </c>
      <c r="C79" s="8">
        <v>96.167404000000005</v>
      </c>
      <c r="D79" s="8">
        <v>96.127399999999994</v>
      </c>
      <c r="E79" s="8">
        <v>96.324200000000005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0">
        <f t="shared" si="0"/>
        <v>95.993736500000011</v>
      </c>
      <c r="V79" s="7">
        <v>34</v>
      </c>
      <c r="W79" s="8">
        <v>2.645267</v>
      </c>
      <c r="X79" s="8">
        <v>2.1407191999999999</v>
      </c>
      <c r="Y79" s="8">
        <v>2.09422589092308</v>
      </c>
      <c r="Z79" s="8">
        <v>1.93146280835484</v>
      </c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0">
        <f t="shared" si="1"/>
        <v>2.2029187248194799</v>
      </c>
    </row>
    <row r="80" spans="1:41" s="1" customFormat="1" x14ac:dyDescent="0.2">
      <c r="A80" s="7">
        <v>35</v>
      </c>
      <c r="B80" s="8">
        <v>95.788512999999995</v>
      </c>
      <c r="C80" s="8">
        <v>96.631477000000004</v>
      </c>
      <c r="D80" s="8">
        <v>96.577399999999997</v>
      </c>
      <c r="E80" s="8">
        <v>96.775866666666701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>
        <f t="shared" si="0"/>
        <v>96.443314166666681</v>
      </c>
      <c r="V80" s="7">
        <v>35</v>
      </c>
      <c r="W80" s="8">
        <v>2.8363092000000001</v>
      </c>
      <c r="X80" s="8">
        <v>2.2890739</v>
      </c>
      <c r="Y80" s="8">
        <v>2.2739694806666702</v>
      </c>
      <c r="Z80" s="8">
        <v>2.1168673562131199</v>
      </c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0">
        <f t="shared" si="1"/>
        <v>2.3790549842199478</v>
      </c>
    </row>
    <row r="81" spans="1:41" s="1" customFormat="1" x14ac:dyDescent="0.2">
      <c r="A81" s="7">
        <v>36</v>
      </c>
      <c r="B81" s="8">
        <v>96.068802000000005</v>
      </c>
      <c r="C81" s="8">
        <v>97.003051999999997</v>
      </c>
      <c r="D81" s="8">
        <v>97.121844444444505</v>
      </c>
      <c r="E81" s="8">
        <v>97.253366666666693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>
        <f t="shared" si="0"/>
        <v>96.861766277777804</v>
      </c>
      <c r="V81" s="7">
        <v>36</v>
      </c>
      <c r="W81" s="8">
        <v>3.0444005000000001</v>
      </c>
      <c r="X81" s="8">
        <v>2.3949571000000001</v>
      </c>
      <c r="Y81" s="8">
        <v>2.4173028140000001</v>
      </c>
      <c r="Z81" s="8">
        <v>2.2659412331558499</v>
      </c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10">
        <f t="shared" si="1"/>
        <v>2.5306504117889626</v>
      </c>
    </row>
    <row r="82" spans="1:41" s="1" customFormat="1" x14ac:dyDescent="0.2">
      <c r="A82" s="7">
        <v>37</v>
      </c>
      <c r="B82" s="8">
        <v>96.692879000000005</v>
      </c>
      <c r="C82" s="8">
        <v>97.434325999999999</v>
      </c>
      <c r="D82" s="8">
        <v>97.559218181818196</v>
      </c>
      <c r="E82" s="8">
        <v>97.679755555555602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0">
        <f t="shared" si="0"/>
        <v>97.341544684343461</v>
      </c>
      <c r="V82" s="7">
        <v>37</v>
      </c>
      <c r="W82" s="8">
        <v>3.1257255000000002</v>
      </c>
      <c r="X82" s="8">
        <v>2.5337695999999998</v>
      </c>
      <c r="Y82" s="8">
        <v>2.5932287399259302</v>
      </c>
      <c r="Z82" s="8">
        <v>2.42300490119512</v>
      </c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0">
        <f t="shared" si="1"/>
        <v>2.668932185280263</v>
      </c>
    </row>
    <row r="83" spans="1:41" s="1" customFormat="1" x14ac:dyDescent="0.2">
      <c r="A83" s="7">
        <v>38</v>
      </c>
      <c r="B83" s="8">
        <v>97.157844999999995</v>
      </c>
      <c r="C83" s="8">
        <v>97.959479999999999</v>
      </c>
      <c r="D83" s="8">
        <v>98.138938461538402</v>
      </c>
      <c r="E83" s="8">
        <v>98.110311111111102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0">
        <f t="shared" si="0"/>
        <v>97.841643643162385</v>
      </c>
      <c r="V83" s="7">
        <v>38</v>
      </c>
      <c r="W83" s="8">
        <v>3.2830111999999998</v>
      </c>
      <c r="X83" s="8">
        <v>2.6738092999999998</v>
      </c>
      <c r="Y83" s="8">
        <v>2.7320086963529402</v>
      </c>
      <c r="Z83" s="8">
        <v>2.56761872233333</v>
      </c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10">
        <f t="shared" si="1"/>
        <v>2.8141119796715675</v>
      </c>
    </row>
    <row r="84" spans="1:41" s="1" customFormat="1" x14ac:dyDescent="0.2">
      <c r="A84" s="7">
        <v>39</v>
      </c>
      <c r="B84" s="8">
        <v>97.628197</v>
      </c>
      <c r="C84" s="8">
        <v>98.302329999999998</v>
      </c>
      <c r="D84" s="8">
        <v>98.650127272727303</v>
      </c>
      <c r="E84" s="8">
        <v>98.612357894736903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0">
        <f t="shared" si="0"/>
        <v>98.298253041866047</v>
      </c>
      <c r="V84" s="7">
        <v>39</v>
      </c>
      <c r="W84" s="8">
        <v>3.4076971999999999</v>
      </c>
      <c r="X84" s="8">
        <v>2.8610834999999999</v>
      </c>
      <c r="Y84" s="8">
        <v>2.9084792845882399</v>
      </c>
      <c r="Z84" s="8">
        <v>2.7304273643086399</v>
      </c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10">
        <f t="shared" si="1"/>
        <v>2.9769218372242197</v>
      </c>
    </row>
    <row r="85" spans="1:41" s="1" customFormat="1" x14ac:dyDescent="0.2">
      <c r="A85" s="7">
        <v>40</v>
      </c>
      <c r="B85" s="8">
        <v>98.051497999999995</v>
      </c>
      <c r="C85" s="8">
        <v>98.668396000000001</v>
      </c>
      <c r="D85" s="8">
        <v>99.004672727272705</v>
      </c>
      <c r="E85" s="8">
        <v>99.053046153846196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0">
        <f t="shared" si="0"/>
        <v>98.694403220279725</v>
      </c>
      <c r="V85" s="7">
        <v>40</v>
      </c>
      <c r="W85" s="8">
        <v>3.5241918999999999</v>
      </c>
      <c r="X85" s="8">
        <v>3.0193051999999998</v>
      </c>
      <c r="Y85" s="8">
        <v>3.0711489678461601</v>
      </c>
      <c r="Z85" s="8">
        <v>2.8765799095479498</v>
      </c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10">
        <f t="shared" si="1"/>
        <v>3.1228064943485272</v>
      </c>
    </row>
    <row r="86" spans="1:41" s="1" customFormat="1" x14ac:dyDescent="0.2">
      <c r="A86" s="7">
        <v>41</v>
      </c>
      <c r="B86" s="8">
        <v>98.519149999999996</v>
      </c>
      <c r="C86" s="8">
        <v>99.364806999999999</v>
      </c>
      <c r="D86" s="8">
        <v>99.415861538461499</v>
      </c>
      <c r="E86" s="8">
        <v>99.460964705882404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0">
        <f t="shared" si="0"/>
        <v>99.190195811085985</v>
      </c>
      <c r="V86" s="7">
        <v>41</v>
      </c>
      <c r="W86" s="8">
        <v>3.7164226</v>
      </c>
      <c r="X86" s="8">
        <v>3.1740146</v>
      </c>
      <c r="Y86" s="8">
        <v>3.2280170997142901</v>
      </c>
      <c r="Z86" s="8">
        <v>3.0569705741851898</v>
      </c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10">
        <f t="shared" si="1"/>
        <v>3.2938562184748701</v>
      </c>
    </row>
    <row r="87" spans="1:41" s="1" customFormat="1" x14ac:dyDescent="0.2">
      <c r="A87" s="7">
        <v>42</v>
      </c>
      <c r="B87" s="8">
        <v>99.260795999999999</v>
      </c>
      <c r="C87" s="8">
        <v>99.820014999999998</v>
      </c>
      <c r="D87" s="8">
        <v>99.8885111111111</v>
      </c>
      <c r="E87" s="8">
        <v>99.853745454545503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>
        <f t="shared" si="0"/>
        <v>99.705766891414143</v>
      </c>
      <c r="V87" s="7">
        <v>42</v>
      </c>
      <c r="W87" s="8">
        <v>3.8240875999999999</v>
      </c>
      <c r="X87" s="8">
        <v>3.3689591999999999</v>
      </c>
      <c r="Y87" s="8">
        <v>3.364177814</v>
      </c>
      <c r="Z87" s="8">
        <v>3.2452228889999999</v>
      </c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10">
        <f t="shared" si="1"/>
        <v>3.4506118757499999</v>
      </c>
    </row>
    <row r="88" spans="1:41" s="1" customFormat="1" x14ac:dyDescent="0.2">
      <c r="A88" s="7">
        <v>43</v>
      </c>
      <c r="B88" s="8">
        <v>99.706635000000006</v>
      </c>
      <c r="C88" s="8">
        <v>100.34187</v>
      </c>
      <c r="D88" s="8">
        <v>100.33194545454499</v>
      </c>
      <c r="E88" s="8">
        <v>100.28253333333301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0">
        <f t="shared" si="0"/>
        <v>100.16574594696949</v>
      </c>
      <c r="V88" s="7">
        <v>43</v>
      </c>
      <c r="W88" s="8">
        <v>3.9535787</v>
      </c>
      <c r="X88" s="8">
        <v>3.6275563000000002</v>
      </c>
      <c r="Y88" s="8">
        <v>3.5445755412727298</v>
      </c>
      <c r="Z88" s="8">
        <v>3.4173736242941199</v>
      </c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10">
        <f t="shared" si="1"/>
        <v>3.6357710413917124</v>
      </c>
    </row>
    <row r="89" spans="1:41" s="1" customFormat="1" x14ac:dyDescent="0.2">
      <c r="A89" s="7">
        <v>44</v>
      </c>
      <c r="B89" s="8">
        <v>100.10016</v>
      </c>
      <c r="C89" s="8">
        <v>100.76161</v>
      </c>
      <c r="D89" s="8">
        <v>100.8274</v>
      </c>
      <c r="E89" s="8">
        <v>100.762103225806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0">
        <f t="shared" si="0"/>
        <v>100.6128183064515</v>
      </c>
      <c r="V89" s="7">
        <v>44</v>
      </c>
      <c r="W89" s="8">
        <v>4.1371969999999996</v>
      </c>
      <c r="X89" s="8">
        <v>3.7573108999999998</v>
      </c>
      <c r="Y89" s="8">
        <v>3.77563614733333</v>
      </c>
      <c r="Z89" s="8">
        <v>3.5753065157605599</v>
      </c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10">
        <f t="shared" si="1"/>
        <v>3.8113626407734724</v>
      </c>
    </row>
    <row r="90" spans="1:41" s="1" customFormat="1" x14ac:dyDescent="0.2">
      <c r="A90" s="7">
        <v>45</v>
      </c>
      <c r="B90" s="8">
        <v>100.29355</v>
      </c>
      <c r="C90" s="8">
        <v>101.16141</v>
      </c>
      <c r="D90" s="8">
        <v>101.344066666667</v>
      </c>
      <c r="E90" s="8">
        <v>101.210069565217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0">
        <f t="shared" si="0"/>
        <v>101.00227405797101</v>
      </c>
      <c r="V90" s="7">
        <v>45</v>
      </c>
      <c r="W90" s="8">
        <v>4.3863687999999996</v>
      </c>
      <c r="X90" s="8">
        <v>3.9355695000000002</v>
      </c>
      <c r="Y90" s="8">
        <v>3.9185848652820501</v>
      </c>
      <c r="Z90" s="8">
        <v>3.7498555644386</v>
      </c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10">
        <f t="shared" si="1"/>
        <v>3.9975946824301625</v>
      </c>
    </row>
    <row r="91" spans="1:41" s="1" customFormat="1" x14ac:dyDescent="0.2">
      <c r="A91" s="7">
        <v>46</v>
      </c>
      <c r="B91" s="8">
        <v>100.96113</v>
      </c>
      <c r="C91" s="8">
        <v>101.57829</v>
      </c>
      <c r="D91" s="8">
        <v>101.799622222222</v>
      </c>
      <c r="E91" s="8">
        <v>101.64010909090899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0">
        <f t="shared" si="0"/>
        <v>101.49478782828275</v>
      </c>
      <c r="V91" s="7">
        <v>46</v>
      </c>
      <c r="W91" s="8">
        <v>4.5202479000000002</v>
      </c>
      <c r="X91" s="8">
        <v>4.1070589999999996</v>
      </c>
      <c r="Y91" s="8">
        <v>4.0826874293846203</v>
      </c>
      <c r="Z91" s="8">
        <v>3.9086901509047598</v>
      </c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10">
        <f t="shared" si="1"/>
        <v>4.1546711200723454</v>
      </c>
    </row>
    <row r="92" spans="1:41" s="1" customFormat="1" x14ac:dyDescent="0.2">
      <c r="A92" s="7">
        <v>47</v>
      </c>
      <c r="B92" s="8">
        <v>101.40514</v>
      </c>
      <c r="C92" s="8">
        <v>102.10191</v>
      </c>
      <c r="D92" s="8">
        <v>102.255177777778</v>
      </c>
      <c r="E92" s="8">
        <v>102.16843076923099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0">
        <f t="shared" si="0"/>
        <v>101.98266463675225</v>
      </c>
      <c r="V92" s="7">
        <v>47</v>
      </c>
      <c r="W92" s="8">
        <v>4.6767082000000002</v>
      </c>
      <c r="X92" s="8">
        <v>4.2884511999999999</v>
      </c>
      <c r="Y92" s="8">
        <v>4.2963350720645197</v>
      </c>
      <c r="Z92" s="8">
        <v>4.0701724857741901</v>
      </c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10">
        <f t="shared" si="1"/>
        <v>4.3329167394596775</v>
      </c>
    </row>
    <row r="93" spans="1:41" s="1" customFormat="1" x14ac:dyDescent="0.2">
      <c r="A93" s="7">
        <v>48</v>
      </c>
      <c r="B93" s="8">
        <v>102.07971999999999</v>
      </c>
      <c r="C93" s="8">
        <v>102.55944</v>
      </c>
      <c r="D93" s="8">
        <v>102.660733333333</v>
      </c>
      <c r="E93" s="8">
        <v>102.62192727272701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0">
        <f t="shared" si="0"/>
        <v>102.480455151515</v>
      </c>
      <c r="V93" s="7">
        <v>48</v>
      </c>
      <c r="W93" s="8">
        <v>4.8189631000000004</v>
      </c>
      <c r="X93" s="8">
        <v>4.5219369</v>
      </c>
      <c r="Y93" s="8">
        <v>4.4582119049090903</v>
      </c>
      <c r="Z93" s="8">
        <v>4.2434520556666699</v>
      </c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10">
        <f t="shared" si="1"/>
        <v>4.5106409901439406</v>
      </c>
    </row>
    <row r="94" spans="1:41" s="1" customFormat="1" x14ac:dyDescent="0.2">
      <c r="A94" s="7">
        <v>49</v>
      </c>
      <c r="B94" s="8">
        <v>102.46680000000001</v>
      </c>
      <c r="C94" s="8">
        <v>102.91677</v>
      </c>
      <c r="D94" s="8">
        <v>103.060733333333</v>
      </c>
      <c r="E94" s="8">
        <v>103.07882962962999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0">
        <f t="shared" si="0"/>
        <v>102.88078324074075</v>
      </c>
      <c r="V94" s="7">
        <v>49</v>
      </c>
      <c r="W94" s="8">
        <v>5.1513967999999997</v>
      </c>
      <c r="X94" s="8">
        <v>4.6952084999999997</v>
      </c>
      <c r="Y94" s="8">
        <v>4.6298028139999996</v>
      </c>
      <c r="Z94" s="8">
        <v>4.4441734487014903</v>
      </c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10">
        <f t="shared" si="1"/>
        <v>4.7301453906753723</v>
      </c>
    </row>
    <row r="95" spans="1:41" s="1" customFormat="1" x14ac:dyDescent="0.2">
      <c r="A95" s="7">
        <v>50</v>
      </c>
      <c r="B95" s="8">
        <v>102.81983</v>
      </c>
      <c r="C95" s="8">
        <v>103.29965</v>
      </c>
      <c r="D95" s="8">
        <v>103.43989999999999</v>
      </c>
      <c r="E95" s="8">
        <v>103.52419999999999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0">
        <f t="shared" si="0"/>
        <v>103.27089500000001</v>
      </c>
      <c r="V95" s="7">
        <v>50</v>
      </c>
      <c r="W95" s="8">
        <v>5.3859266999999997</v>
      </c>
      <c r="X95" s="8">
        <v>4.9420957999999997</v>
      </c>
      <c r="Y95" s="8">
        <v>4.8143616375294096</v>
      </c>
      <c r="Z95" s="8">
        <v>4.6157247829393899</v>
      </c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10">
        <f t="shared" si="1"/>
        <v>4.9395272301172</v>
      </c>
    </row>
    <row r="96" spans="1:41" s="1" customFormat="1" x14ac:dyDescent="0.2">
      <c r="A96" s="7">
        <v>51</v>
      </c>
      <c r="B96" s="8">
        <v>103.33935</v>
      </c>
      <c r="C96" s="8">
        <v>103.98826</v>
      </c>
      <c r="D96" s="8">
        <v>103.8674</v>
      </c>
      <c r="E96" s="8">
        <v>103.957895652174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0">
        <f t="shared" si="0"/>
        <v>103.7882264130435</v>
      </c>
      <c r="V96" s="7">
        <v>51</v>
      </c>
      <c r="W96" s="8">
        <v>5.5361776000000003</v>
      </c>
      <c r="X96" s="8">
        <v>5.1139916999999997</v>
      </c>
      <c r="Y96" s="8">
        <v>5.0555381081176503</v>
      </c>
      <c r="Z96" s="8">
        <v>4.8384520556666697</v>
      </c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10">
        <f t="shared" si="1"/>
        <v>5.1360398659460795</v>
      </c>
    </row>
    <row r="97" spans="1:41" s="1" customFormat="1" x14ac:dyDescent="0.2">
      <c r="A97" s="7">
        <v>52</v>
      </c>
      <c r="B97" s="8">
        <v>103.59585</v>
      </c>
      <c r="C97" s="8">
        <v>104.4881</v>
      </c>
      <c r="D97" s="8">
        <v>104.37739999999999</v>
      </c>
      <c r="E97" s="8">
        <v>104.36073846153801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>
        <f t="shared" si="0"/>
        <v>104.20552211538451</v>
      </c>
      <c r="V97" s="7">
        <v>52</v>
      </c>
      <c r="W97" s="8">
        <v>5.7156042999999999</v>
      </c>
      <c r="X97" s="8">
        <v>5.3263745</v>
      </c>
      <c r="Y97" s="8">
        <v>5.2631361473333298</v>
      </c>
      <c r="Z97" s="8">
        <v>5.0279078379795896</v>
      </c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10">
        <f t="shared" si="1"/>
        <v>5.33325569632823</v>
      </c>
    </row>
    <row r="98" spans="1:41" s="1" customFormat="1" x14ac:dyDescent="0.2">
      <c r="A98" s="7">
        <v>53</v>
      </c>
      <c r="B98" s="8">
        <v>104.00491</v>
      </c>
      <c r="C98" s="8">
        <v>104.9058</v>
      </c>
      <c r="D98" s="8">
        <v>104.7974</v>
      </c>
      <c r="E98" s="8">
        <v>104.79162424242401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>
        <f t="shared" si="0"/>
        <v>104.624933560606</v>
      </c>
      <c r="V98" s="7">
        <v>53</v>
      </c>
      <c r="W98" s="8">
        <v>5.8648796000000001</v>
      </c>
      <c r="X98" s="8">
        <v>5.5788441000000004</v>
      </c>
      <c r="Y98" s="8">
        <v>5.4304607087368399</v>
      </c>
      <c r="Z98" s="8">
        <v>5.2528198717586196</v>
      </c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10">
        <f t="shared" si="1"/>
        <v>5.5317510701238639</v>
      </c>
    </row>
    <row r="99" spans="1:41" s="1" customFormat="1" x14ac:dyDescent="0.2">
      <c r="A99" s="7">
        <v>54</v>
      </c>
      <c r="B99" s="8">
        <v>104.32649000000001</v>
      </c>
      <c r="C99" s="8">
        <v>105.21431</v>
      </c>
      <c r="D99" s="8">
        <v>105.170257142857</v>
      </c>
      <c r="E99" s="8">
        <v>105.26855483871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0">
        <f t="shared" si="0"/>
        <v>104.99490299539175</v>
      </c>
      <c r="V99" s="7">
        <v>54</v>
      </c>
      <c r="W99" s="8">
        <v>6.1811910000000001</v>
      </c>
      <c r="X99" s="8">
        <v>5.8032718000000001</v>
      </c>
      <c r="Y99" s="8">
        <v>5.6339694806666696</v>
      </c>
      <c r="Z99" s="8">
        <v>5.4410836346140403</v>
      </c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10">
        <f t="shared" si="1"/>
        <v>5.7648789788201764</v>
      </c>
    </row>
    <row r="100" spans="1:41" s="1" customFormat="1" x14ac:dyDescent="0.2">
      <c r="A100" s="7">
        <v>55</v>
      </c>
      <c r="B100" s="8">
        <v>104.96037</v>
      </c>
      <c r="C100" s="8">
        <v>105.65807</v>
      </c>
      <c r="D100" s="8">
        <v>105.641036363636</v>
      </c>
      <c r="E100" s="8">
        <v>105.731018181818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0">
        <f t="shared" si="0"/>
        <v>105.4976236363635</v>
      </c>
      <c r="V100" s="7">
        <v>55</v>
      </c>
      <c r="W100" s="8">
        <v>6.3677640000000002</v>
      </c>
      <c r="X100" s="8">
        <v>5.9826107000000004</v>
      </c>
      <c r="Y100" s="8">
        <v>5.8839694806666696</v>
      </c>
      <c r="Z100" s="8">
        <v>5.6413506063913097</v>
      </c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10">
        <f t="shared" si="1"/>
        <v>5.9689236967644943</v>
      </c>
    </row>
    <row r="101" spans="1:41" s="1" customFormat="1" x14ac:dyDescent="0.2">
      <c r="A101" s="7">
        <v>56</v>
      </c>
      <c r="B101" s="8">
        <v>105.57458</v>
      </c>
      <c r="C101" s="8">
        <v>106.1593</v>
      </c>
      <c r="D101" s="8">
        <v>106.068309090909</v>
      </c>
      <c r="E101" s="8">
        <v>106.192057142857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0">
        <f t="shared" si="0"/>
        <v>105.99856155844149</v>
      </c>
      <c r="V101" s="7">
        <v>56</v>
      </c>
      <c r="W101" s="8">
        <v>6.5500727000000003</v>
      </c>
      <c r="X101" s="8">
        <v>6.2393289000000003</v>
      </c>
      <c r="Y101" s="8">
        <v>6.0900300867272801</v>
      </c>
      <c r="Z101" s="8">
        <v>5.8632948229622697</v>
      </c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10">
        <f t="shared" si="1"/>
        <v>6.1856816274223876</v>
      </c>
    </row>
    <row r="102" spans="1:41" s="1" customFormat="1" x14ac:dyDescent="0.2">
      <c r="A102" s="7">
        <v>57</v>
      </c>
      <c r="B102" s="8">
        <v>106.11378000000001</v>
      </c>
      <c r="C102" s="8">
        <v>106.69589999999999</v>
      </c>
      <c r="D102" s="8">
        <v>106.594066666667</v>
      </c>
      <c r="E102" s="8">
        <v>106.632533333333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0">
        <f t="shared" si="0"/>
        <v>106.50907000000001</v>
      </c>
      <c r="V102" s="7">
        <v>57</v>
      </c>
      <c r="W102" s="8">
        <v>6.7998972000000002</v>
      </c>
      <c r="X102" s="8">
        <v>6.4325728</v>
      </c>
      <c r="Y102" s="8">
        <v>6.2923028140000001</v>
      </c>
      <c r="Z102" s="8">
        <v>6.1040076112222197</v>
      </c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10">
        <f t="shared" si="1"/>
        <v>6.4071951063055543</v>
      </c>
    </row>
    <row r="103" spans="1:41" s="1" customFormat="1" x14ac:dyDescent="0.2">
      <c r="A103" s="7">
        <v>58</v>
      </c>
      <c r="B103" s="8">
        <v>106.65922</v>
      </c>
      <c r="C103" s="8">
        <v>107.05965</v>
      </c>
      <c r="D103" s="8">
        <v>106.98851111111099</v>
      </c>
      <c r="E103" s="8">
        <v>107.070412121212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0">
        <f t="shared" si="0"/>
        <v>106.94444830808075</v>
      </c>
      <c r="V103" s="7">
        <v>58</v>
      </c>
      <c r="W103" s="8">
        <v>7.0311355999999998</v>
      </c>
      <c r="X103" s="8">
        <v>6.6264485999999998</v>
      </c>
      <c r="Y103" s="8">
        <v>6.5773028140000003</v>
      </c>
      <c r="Z103" s="8">
        <v>6.3069705741851898</v>
      </c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10">
        <f t="shared" si="1"/>
        <v>6.635464397046297</v>
      </c>
    </row>
    <row r="104" spans="1:41" s="1" customFormat="1" x14ac:dyDescent="0.2">
      <c r="A104" s="7">
        <v>59</v>
      </c>
      <c r="B104" s="8">
        <v>107.13342</v>
      </c>
      <c r="C104" s="8">
        <v>107.54261</v>
      </c>
      <c r="D104" s="8">
        <v>107.555177777778</v>
      </c>
      <c r="E104" s="8">
        <v>107.50253333333301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0">
        <f t="shared" si="0"/>
        <v>107.43343527777775</v>
      </c>
      <c r="V104" s="7">
        <v>59</v>
      </c>
      <c r="W104" s="8">
        <v>7.1702203999999998</v>
      </c>
      <c r="X104" s="8">
        <v>6.8647280000000004</v>
      </c>
      <c r="Y104" s="8">
        <v>6.84422589092308</v>
      </c>
      <c r="Z104" s="8">
        <v>6.56226157947619</v>
      </c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10">
        <f t="shared" si="1"/>
        <v>6.8603589675998178</v>
      </c>
    </row>
    <row r="105" spans="1:41" s="1" customFormat="1" x14ac:dyDescent="0.2">
      <c r="A105" s="7">
        <v>60</v>
      </c>
      <c r="B105" s="8">
        <v>107.62296000000001</v>
      </c>
      <c r="C105" s="8">
        <v>107.98408999999999</v>
      </c>
      <c r="D105" s="8">
        <v>107.90597142857099</v>
      </c>
      <c r="E105" s="8">
        <v>107.966591304348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0">
        <f t="shared" si="0"/>
        <v>107.86990318322975</v>
      </c>
      <c r="V105" s="7">
        <v>60</v>
      </c>
      <c r="W105" s="8">
        <v>7.3446192999999997</v>
      </c>
      <c r="X105" s="8">
        <v>7.0752258000000001</v>
      </c>
      <c r="Y105" s="8">
        <v>7.1073028139999996</v>
      </c>
      <c r="Z105" s="8">
        <v>6.8054217526363603</v>
      </c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10">
        <f t="shared" si="1"/>
        <v>7.0831424166590899</v>
      </c>
    </row>
    <row r="106" spans="1:41" s="1" customFormat="1" x14ac:dyDescent="0.2">
      <c r="A106" s="7">
        <v>61</v>
      </c>
      <c r="B106" s="8">
        <v>108.08205</v>
      </c>
      <c r="C106" s="8">
        <v>108.41685</v>
      </c>
      <c r="D106" s="8">
        <v>108.255971428571</v>
      </c>
      <c r="E106" s="8">
        <v>108.377325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0">
        <f t="shared" si="0"/>
        <v>108.28304910714274</v>
      </c>
      <c r="V106" s="7">
        <v>61</v>
      </c>
      <c r="W106" s="8">
        <v>7.6270685</v>
      </c>
      <c r="X106" s="8">
        <v>7.2978133999999999</v>
      </c>
      <c r="Y106" s="8">
        <v>7.3617472584444403</v>
      </c>
      <c r="Z106" s="8">
        <v>7.0685938996382998</v>
      </c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10">
        <f t="shared" si="1"/>
        <v>7.3388057645206857</v>
      </c>
    </row>
    <row r="107" spans="1:41" s="1" customFormat="1" x14ac:dyDescent="0.2">
      <c r="A107" s="7">
        <v>62</v>
      </c>
      <c r="B107" s="8">
        <v>108.53429</v>
      </c>
      <c r="C107" s="8">
        <v>108.85293</v>
      </c>
      <c r="D107" s="8">
        <v>108.7774</v>
      </c>
      <c r="E107" s="8">
        <v>108.7492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0">
        <f t="shared" si="0"/>
        <v>108.728455</v>
      </c>
      <c r="V107" s="7">
        <v>62</v>
      </c>
      <c r="W107" s="8">
        <v>7.8823504</v>
      </c>
      <c r="X107" s="8">
        <v>7.5082202000000002</v>
      </c>
      <c r="Y107" s="8">
        <v>7.58952503622222</v>
      </c>
      <c r="Z107" s="8">
        <v>7.3217853890000004</v>
      </c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10">
        <f t="shared" si="1"/>
        <v>7.5754702563055556</v>
      </c>
    </row>
    <row r="108" spans="1:41" s="1" customFormat="1" x14ac:dyDescent="0.2">
      <c r="A108" s="7">
        <v>63</v>
      </c>
      <c r="B108" s="8">
        <v>108.93125999999999</v>
      </c>
      <c r="C108" s="8">
        <v>109.28135</v>
      </c>
      <c r="D108" s="8">
        <v>109.263114285714</v>
      </c>
      <c r="E108" s="8">
        <v>109.180234482759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0">
        <f t="shared" si="0"/>
        <v>109.16398969211824</v>
      </c>
      <c r="V108" s="7">
        <v>63</v>
      </c>
      <c r="W108" s="8">
        <v>8.3665161000000001</v>
      </c>
      <c r="X108" s="8">
        <v>7.7900219000000002</v>
      </c>
      <c r="Y108" s="8">
        <v>7.8536664503636402</v>
      </c>
      <c r="Z108" s="8">
        <v>7.5558762980909098</v>
      </c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10">
        <f t="shared" si="1"/>
        <v>7.8915201871136382</v>
      </c>
    </row>
    <row r="109" spans="1:41" s="1" customFormat="1" x14ac:dyDescent="0.2">
      <c r="A109" s="7">
        <v>64</v>
      </c>
      <c r="B109" s="8">
        <v>109.53999</v>
      </c>
      <c r="C109" s="8">
        <v>109.56412</v>
      </c>
      <c r="D109" s="8">
        <v>109.67184444444401</v>
      </c>
      <c r="E109" s="8">
        <v>109.58491428571401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0">
        <f t="shared" ref="T109:T145" si="2">AVERAGE(B109:S109)</f>
        <v>109.5902171825395</v>
      </c>
      <c r="V109" s="7">
        <v>64</v>
      </c>
      <c r="W109" s="8">
        <v>8.7138290000000005</v>
      </c>
      <c r="X109" s="8">
        <v>8.0616894000000006</v>
      </c>
      <c r="Y109" s="8">
        <v>8.1773028140000008</v>
      </c>
      <c r="Z109" s="8">
        <v>7.79787234552174</v>
      </c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10">
        <f t="shared" ref="AO109:AO145" si="3">AVERAGE(W109:AN109)</f>
        <v>8.1876733898804357</v>
      </c>
    </row>
    <row r="110" spans="1:41" s="1" customFormat="1" x14ac:dyDescent="0.2">
      <c r="A110" s="7">
        <v>65</v>
      </c>
      <c r="B110" s="8">
        <v>110.06592999999999</v>
      </c>
      <c r="C110" s="8">
        <v>110.00703</v>
      </c>
      <c r="D110" s="8">
        <v>110.1174</v>
      </c>
      <c r="E110" s="8">
        <v>110.00572173913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0">
        <f t="shared" si="2"/>
        <v>110.04902043478251</v>
      </c>
      <c r="V110" s="7">
        <v>65</v>
      </c>
      <c r="W110" s="8">
        <v>8.9489231</v>
      </c>
      <c r="X110" s="8">
        <v>8.3313331999999996</v>
      </c>
      <c r="Y110" s="8">
        <v>8.4339694806666703</v>
      </c>
      <c r="Z110" s="8">
        <v>8.0813598570851095</v>
      </c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10">
        <f t="shared" si="3"/>
        <v>8.4488964094379444</v>
      </c>
    </row>
    <row r="111" spans="1:41" s="1" customFormat="1" x14ac:dyDescent="0.2">
      <c r="A111" s="7">
        <v>66</v>
      </c>
      <c r="B111" s="8">
        <v>110.53225</v>
      </c>
      <c r="C111" s="8">
        <v>110.33271999999999</v>
      </c>
      <c r="D111" s="8">
        <v>110.441685714286</v>
      </c>
      <c r="E111" s="8">
        <v>110.410311111111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0">
        <f t="shared" si="2"/>
        <v>110.42924170634925</v>
      </c>
      <c r="V111" s="7">
        <v>66</v>
      </c>
      <c r="W111" s="8">
        <v>9.1258134999999996</v>
      </c>
      <c r="X111" s="8">
        <v>8.5721921999999999</v>
      </c>
      <c r="Y111" s="8">
        <v>8.6778291297894796</v>
      </c>
      <c r="Z111" s="8">
        <v>8.3487084659230799</v>
      </c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10">
        <f t="shared" si="3"/>
        <v>8.6811358239281393</v>
      </c>
    </row>
    <row r="112" spans="1:41" s="1" customFormat="1" x14ac:dyDescent="0.2">
      <c r="A112" s="7">
        <v>67</v>
      </c>
      <c r="B112" s="8">
        <v>110.89502</v>
      </c>
      <c r="C112" s="8">
        <v>110.81077999999999</v>
      </c>
      <c r="D112" s="8">
        <v>110.76739999999999</v>
      </c>
      <c r="E112" s="8">
        <v>110.797026086957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0">
        <f t="shared" si="2"/>
        <v>110.81755652173925</v>
      </c>
      <c r="V112" s="7">
        <v>67</v>
      </c>
      <c r="W112" s="8">
        <v>9.4319495999999994</v>
      </c>
      <c r="X112" s="8">
        <v>8.8898773000000002</v>
      </c>
      <c r="Y112" s="8">
        <v>8.9251975508421104</v>
      </c>
      <c r="Z112" s="8">
        <v>8.5942853889999995</v>
      </c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10">
        <f t="shared" si="3"/>
        <v>8.9603274599605278</v>
      </c>
    </row>
    <row r="113" spans="1:41" s="1" customFormat="1" x14ac:dyDescent="0.2">
      <c r="A113" s="7">
        <v>68</v>
      </c>
      <c r="B113" s="8">
        <v>111.13684000000001</v>
      </c>
      <c r="C113" s="8">
        <v>111.18183000000001</v>
      </c>
      <c r="D113" s="8">
        <v>111.194066666667</v>
      </c>
      <c r="E113" s="8">
        <v>111.209806060606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0">
        <f t="shared" si="2"/>
        <v>111.18063568181826</v>
      </c>
      <c r="V113" s="7">
        <v>68</v>
      </c>
      <c r="W113" s="8">
        <v>9.6582650999999995</v>
      </c>
      <c r="X113" s="8">
        <v>9.1951102999999996</v>
      </c>
      <c r="Y113" s="8">
        <v>9.2673028140000007</v>
      </c>
      <c r="Z113" s="8">
        <v>8.8637208728709709</v>
      </c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10">
        <f t="shared" si="3"/>
        <v>9.2460997717177413</v>
      </c>
    </row>
    <row r="114" spans="1:41" s="1" customFormat="1" x14ac:dyDescent="0.2">
      <c r="A114" s="7">
        <v>69</v>
      </c>
      <c r="B114" s="8">
        <v>111.46593</v>
      </c>
      <c r="C114" s="8">
        <v>111.61769</v>
      </c>
      <c r="D114" s="8">
        <v>111.5274</v>
      </c>
      <c r="E114" s="8">
        <v>111.589940740741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0">
        <f t="shared" si="2"/>
        <v>111.55024018518525</v>
      </c>
      <c r="V114" s="7">
        <v>69</v>
      </c>
      <c r="W114" s="8">
        <v>9.9345321999999996</v>
      </c>
      <c r="X114" s="8">
        <v>9.3616265999999992</v>
      </c>
      <c r="Y114" s="8">
        <v>9.5763937230909093</v>
      </c>
      <c r="Z114" s="8">
        <v>9.1989282461428594</v>
      </c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0">
        <f t="shared" si="3"/>
        <v>9.5178701923084432</v>
      </c>
    </row>
    <row r="115" spans="1:41" s="1" customFormat="1" x14ac:dyDescent="0.2">
      <c r="A115" s="7">
        <v>70</v>
      </c>
      <c r="B115" s="8">
        <v>111.98917</v>
      </c>
      <c r="C115" s="8">
        <v>111.94437000000001</v>
      </c>
      <c r="D115" s="8">
        <v>111.8524</v>
      </c>
      <c r="E115" s="8">
        <v>111.965866666667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0">
        <f t="shared" si="2"/>
        <v>111.93795166666675</v>
      </c>
      <c r="V115" s="7">
        <v>70</v>
      </c>
      <c r="W115" s="8">
        <v>10.343671000000001</v>
      </c>
      <c r="X115" s="8">
        <v>9.6032276000000003</v>
      </c>
      <c r="Y115" s="8">
        <v>9.9256361473333392</v>
      </c>
      <c r="Z115" s="8">
        <v>9.4892853890000008</v>
      </c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0">
        <f t="shared" si="3"/>
        <v>9.8404550340833357</v>
      </c>
    </row>
    <row r="116" spans="1:41" s="1" customFormat="1" x14ac:dyDescent="0.2">
      <c r="A116" s="7">
        <v>71</v>
      </c>
      <c r="B116" s="8">
        <v>112.24575</v>
      </c>
      <c r="C116" s="8">
        <v>112.261</v>
      </c>
      <c r="D116" s="8">
        <v>112.1374</v>
      </c>
      <c r="E116" s="8">
        <v>112.35526060606099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0">
        <f t="shared" si="2"/>
        <v>112.24985265151525</v>
      </c>
      <c r="V116" s="7">
        <v>71</v>
      </c>
      <c r="W116" s="8">
        <v>10.716044999999999</v>
      </c>
      <c r="X116" s="8">
        <v>9.9289760999999999</v>
      </c>
      <c r="Y116" s="8">
        <v>10.210159956857099</v>
      </c>
      <c r="Z116" s="8">
        <v>9.7559959153157898</v>
      </c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>
        <f t="shared" si="3"/>
        <v>10.152794243043221</v>
      </c>
    </row>
    <row r="117" spans="1:41" s="1" customFormat="1" x14ac:dyDescent="0.2">
      <c r="A117" s="7">
        <v>72</v>
      </c>
      <c r="B117" s="8">
        <v>112.66153</v>
      </c>
      <c r="C117" s="8">
        <v>112.64851</v>
      </c>
      <c r="D117" s="8">
        <v>112.463114285714</v>
      </c>
      <c r="E117" s="8">
        <v>112.778611764706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>
        <f t="shared" si="2"/>
        <v>112.637941512605</v>
      </c>
      <c r="V117" s="7">
        <v>72</v>
      </c>
      <c r="W117" s="8">
        <v>11.032346</v>
      </c>
      <c r="X117" s="8">
        <v>10.241222</v>
      </c>
      <c r="Y117" s="8">
        <v>10.4980720447692</v>
      </c>
      <c r="Z117" s="8">
        <v>10.076071103285701</v>
      </c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10">
        <f t="shared" si="3"/>
        <v>10.461927787013725</v>
      </c>
    </row>
    <row r="118" spans="1:41" s="1" customFormat="1" x14ac:dyDescent="0.2">
      <c r="A118" s="7">
        <v>73</v>
      </c>
      <c r="B118" s="8">
        <v>113.19445</v>
      </c>
      <c r="C118" s="8">
        <v>112.99522</v>
      </c>
      <c r="D118" s="8">
        <v>112.9649</v>
      </c>
      <c r="E118" s="8">
        <v>113.15526060606101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0">
        <f t="shared" si="2"/>
        <v>113.07745765151526</v>
      </c>
      <c r="V118" s="7">
        <v>73</v>
      </c>
      <c r="W118" s="8">
        <v>11.270367</v>
      </c>
      <c r="X118" s="8">
        <v>10.566298</v>
      </c>
      <c r="Y118" s="8">
        <v>10.8006361473333</v>
      </c>
      <c r="Z118" s="8">
        <v>10.384943283736799</v>
      </c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10">
        <f t="shared" si="3"/>
        <v>10.755561107767527</v>
      </c>
    </row>
    <row r="119" spans="1:41" s="1" customFormat="1" x14ac:dyDescent="0.2">
      <c r="A119" s="7">
        <v>74</v>
      </c>
      <c r="B119" s="8">
        <v>113.51759</v>
      </c>
      <c r="C119" s="8">
        <v>113.43812</v>
      </c>
      <c r="D119" s="8">
        <v>113.394066666667</v>
      </c>
      <c r="E119" s="8">
        <v>113.536156521739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0">
        <f t="shared" si="2"/>
        <v>113.47148329710151</v>
      </c>
      <c r="V119" s="7">
        <v>74</v>
      </c>
      <c r="W119" s="8">
        <v>11.685798</v>
      </c>
      <c r="X119" s="8">
        <v>10.883839999999999</v>
      </c>
      <c r="Y119" s="8">
        <v>11.2561917028889</v>
      </c>
      <c r="Z119" s="8">
        <v>10.784285389000001</v>
      </c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10">
        <f t="shared" si="3"/>
        <v>11.152528772972225</v>
      </c>
    </row>
    <row r="120" spans="1:41" s="1" customFormat="1" x14ac:dyDescent="0.2">
      <c r="A120" s="7">
        <v>75</v>
      </c>
      <c r="B120" s="8">
        <v>113.82661</v>
      </c>
      <c r="C120" s="8">
        <v>113.86346</v>
      </c>
      <c r="D120" s="8">
        <v>113.7174</v>
      </c>
      <c r="E120" s="8">
        <v>113.93195862069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0">
        <f t="shared" si="2"/>
        <v>113.8348571551725</v>
      </c>
      <c r="V120" s="7">
        <v>75</v>
      </c>
      <c r="W120" s="8">
        <v>12.167859999999999</v>
      </c>
      <c r="X120" s="8">
        <v>11.238250000000001</v>
      </c>
      <c r="Y120" s="8">
        <v>11.5530170997143</v>
      </c>
      <c r="Z120" s="8">
        <v>11.139642531857101</v>
      </c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10">
        <f t="shared" si="3"/>
        <v>11.524692407892848</v>
      </c>
    </row>
    <row r="121" spans="1:41" s="1" customFormat="1" x14ac:dyDescent="0.2">
      <c r="A121" s="7">
        <v>76</v>
      </c>
      <c r="B121" s="8">
        <v>114.21268999999999</v>
      </c>
      <c r="C121" s="8">
        <v>114.20414</v>
      </c>
      <c r="D121" s="8">
        <v>114.094066666667</v>
      </c>
      <c r="E121" s="8">
        <v>114.357771428571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0">
        <f t="shared" si="2"/>
        <v>114.21716702380951</v>
      </c>
      <c r="V121" s="7">
        <v>76</v>
      </c>
      <c r="W121" s="8">
        <v>12.539103000000001</v>
      </c>
      <c r="X121" s="8">
        <v>11.577947</v>
      </c>
      <c r="Y121" s="8">
        <v>11.8731851669412</v>
      </c>
      <c r="Z121" s="8">
        <v>11.507992285551699</v>
      </c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10">
        <f t="shared" si="3"/>
        <v>11.874556863123225</v>
      </c>
    </row>
    <row r="122" spans="1:41" s="1" customFormat="1" x14ac:dyDescent="0.2">
      <c r="A122" s="7">
        <v>77</v>
      </c>
      <c r="B122" s="8">
        <v>114.63082</v>
      </c>
      <c r="C122" s="8">
        <v>114.55499</v>
      </c>
      <c r="D122" s="8">
        <v>114.54406666666701</v>
      </c>
      <c r="E122" s="8">
        <v>114.732057142857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0">
        <f t="shared" si="2"/>
        <v>114.615483452381</v>
      </c>
      <c r="V122" s="7">
        <v>77</v>
      </c>
      <c r="W122" s="8">
        <v>12.996499999999999</v>
      </c>
      <c r="X122" s="8">
        <v>11.838449000000001</v>
      </c>
      <c r="Y122" s="8">
        <v>12.2744456711429</v>
      </c>
      <c r="Z122" s="8">
        <v>11.8728965001111</v>
      </c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10">
        <f t="shared" si="3"/>
        <v>12.245572792813501</v>
      </c>
    </row>
    <row r="123" spans="1:41" s="1" customFormat="1" x14ac:dyDescent="0.2">
      <c r="A123" s="7">
        <v>78</v>
      </c>
      <c r="B123" s="8">
        <v>115.20287999999999</v>
      </c>
      <c r="C123" s="8">
        <v>114.90459</v>
      </c>
      <c r="D123" s="8">
        <v>114.9774</v>
      </c>
      <c r="E123" s="8">
        <v>115.10105185185201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0">
        <f t="shared" si="2"/>
        <v>115.04648046296299</v>
      </c>
      <c r="V123" s="7">
        <v>78</v>
      </c>
      <c r="W123" s="8">
        <v>13.318732000000001</v>
      </c>
      <c r="X123" s="8">
        <v>12.273982999999999</v>
      </c>
      <c r="Y123" s="8">
        <v>12.5895250362222</v>
      </c>
      <c r="Z123" s="8">
        <v>12.195314800764701</v>
      </c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10">
        <f t="shared" si="3"/>
        <v>12.594388709246724</v>
      </c>
    </row>
    <row r="124" spans="1:41" s="1" customFormat="1" x14ac:dyDescent="0.2">
      <c r="A124" s="7">
        <v>79</v>
      </c>
      <c r="B124" s="8">
        <v>115.65441</v>
      </c>
      <c r="C124" s="8">
        <v>115.39757</v>
      </c>
      <c r="D124" s="8">
        <v>115.485733333333</v>
      </c>
      <c r="E124" s="8">
        <v>115.50277142857099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0">
        <f t="shared" si="2"/>
        <v>115.51012119047601</v>
      </c>
      <c r="V124" s="7">
        <v>79</v>
      </c>
      <c r="W124" s="8">
        <v>13.50581</v>
      </c>
      <c r="X124" s="8">
        <v>12.580022</v>
      </c>
      <c r="Y124" s="8">
        <v>12.931588528285699</v>
      </c>
      <c r="Z124" s="8">
        <v>12.530876298090901</v>
      </c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10">
        <f t="shared" si="3"/>
        <v>12.88707420659415</v>
      </c>
    </row>
    <row r="125" spans="1:41" s="1" customFormat="1" x14ac:dyDescent="0.2">
      <c r="A125" s="7">
        <v>80</v>
      </c>
      <c r="B125" s="8">
        <v>115.92716</v>
      </c>
      <c r="C125" s="8">
        <v>115.69328</v>
      </c>
      <c r="D125" s="8">
        <v>115.841685714286</v>
      </c>
      <c r="E125" s="8">
        <v>115.915866666667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0">
        <f t="shared" si="2"/>
        <v>115.84449809523825</v>
      </c>
      <c r="V125" s="7">
        <v>80</v>
      </c>
      <c r="W125" s="8">
        <v>13.965019</v>
      </c>
      <c r="X125" s="8">
        <v>12.954409999999999</v>
      </c>
      <c r="Y125" s="8">
        <v>13.442302814</v>
      </c>
      <c r="Z125" s="8">
        <v>12.971785389000001</v>
      </c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10">
        <f t="shared" si="3"/>
        <v>13.33337930075</v>
      </c>
    </row>
    <row r="126" spans="1:41" s="1" customFormat="1" x14ac:dyDescent="0.2">
      <c r="A126" s="7">
        <v>81</v>
      </c>
      <c r="B126" s="8">
        <v>116.45232</v>
      </c>
      <c r="C126" s="8">
        <v>116.02959</v>
      </c>
      <c r="D126" s="8">
        <v>116.22025714285699</v>
      </c>
      <c r="E126" s="8">
        <v>116.3292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0">
        <f t="shared" si="2"/>
        <v>116.25784178571425</v>
      </c>
      <c r="V126" s="7">
        <v>81</v>
      </c>
      <c r="W126" s="8">
        <v>14.396969</v>
      </c>
      <c r="X126" s="8">
        <v>13.431385000000001</v>
      </c>
      <c r="Y126" s="8">
        <v>13.892302814000001</v>
      </c>
      <c r="Z126" s="8">
        <v>13.318844212529401</v>
      </c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10">
        <f t="shared" si="3"/>
        <v>13.75987525663235</v>
      </c>
    </row>
    <row r="127" spans="1:41" s="1" customFormat="1" x14ac:dyDescent="0.2">
      <c r="A127" s="7">
        <v>82</v>
      </c>
      <c r="B127" s="8">
        <v>117.01125</v>
      </c>
      <c r="C127" s="8">
        <v>116.41645</v>
      </c>
      <c r="D127" s="8">
        <v>116.710733333333</v>
      </c>
      <c r="E127" s="8">
        <v>116.726123076923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0">
        <f t="shared" si="2"/>
        <v>116.716139102564</v>
      </c>
      <c r="V127" s="7">
        <v>82</v>
      </c>
      <c r="W127" s="8">
        <v>14.785952</v>
      </c>
      <c r="X127" s="8">
        <v>13.849266</v>
      </c>
      <c r="Y127" s="8">
        <v>14.377302814</v>
      </c>
      <c r="Z127" s="8">
        <v>13.786785389</v>
      </c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10">
        <f t="shared" si="3"/>
        <v>14.19982655075</v>
      </c>
    </row>
    <row r="128" spans="1:41" s="1" customFormat="1" x14ac:dyDescent="0.2">
      <c r="A128" s="7">
        <v>83</v>
      </c>
      <c r="B128" s="8">
        <v>117.16081</v>
      </c>
      <c r="C128" s="8">
        <v>116.84041999999999</v>
      </c>
      <c r="D128" s="8">
        <v>117.0574</v>
      </c>
      <c r="E128" s="8">
        <v>117.183410526316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>
        <f t="shared" si="2"/>
        <v>117.06051013157899</v>
      </c>
      <c r="V128" s="7">
        <v>83</v>
      </c>
      <c r="W128" s="8">
        <v>15.225609</v>
      </c>
      <c r="X128" s="8">
        <v>14.339689</v>
      </c>
      <c r="Y128" s="8">
        <v>14.842302814</v>
      </c>
      <c r="Z128" s="8">
        <v>14.2982559772353</v>
      </c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10">
        <f t="shared" si="3"/>
        <v>14.676464197808825</v>
      </c>
    </row>
    <row r="129" spans="1:41" s="1" customFormat="1" x14ac:dyDescent="0.2">
      <c r="A129" s="7">
        <v>84</v>
      </c>
      <c r="B129" s="8">
        <v>117.50745000000001</v>
      </c>
      <c r="C129" s="8">
        <v>117.23105</v>
      </c>
      <c r="D129" s="8">
        <v>117.63295555555599</v>
      </c>
      <c r="E129" s="8">
        <v>117.5742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>
        <f t="shared" si="2"/>
        <v>117.486413888889</v>
      </c>
      <c r="V129" s="7">
        <v>84</v>
      </c>
      <c r="W129" s="8">
        <v>15.756251000000001</v>
      </c>
      <c r="X129" s="8">
        <v>14.845668</v>
      </c>
      <c r="Y129" s="8">
        <v>15.297302814</v>
      </c>
      <c r="Z129" s="8">
        <v>14.787170004384601</v>
      </c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10">
        <f t="shared" si="3"/>
        <v>15.17159795459615</v>
      </c>
    </row>
    <row r="130" spans="1:41" s="1" customFormat="1" x14ac:dyDescent="0.2">
      <c r="A130" s="7">
        <v>85</v>
      </c>
      <c r="B130" s="8">
        <v>117.9905</v>
      </c>
      <c r="C130" s="8">
        <v>117.62585</v>
      </c>
      <c r="D130" s="8">
        <v>118.0774</v>
      </c>
      <c r="E130" s="8">
        <v>117.94625882352901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0">
        <f t="shared" si="2"/>
        <v>117.91000220588225</v>
      </c>
      <c r="V130" s="7">
        <v>85</v>
      </c>
      <c r="W130" s="8">
        <v>16.353745</v>
      </c>
      <c r="X130" s="8">
        <v>15.228308999999999</v>
      </c>
      <c r="Y130" s="8">
        <v>15.647302814</v>
      </c>
      <c r="Z130" s="8">
        <v>15.285421752636401</v>
      </c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10">
        <f t="shared" si="3"/>
        <v>15.6286946416591</v>
      </c>
    </row>
    <row r="131" spans="1:41" s="1" customFormat="1" x14ac:dyDescent="0.2">
      <c r="A131" s="7">
        <v>86</v>
      </c>
      <c r="B131" s="8">
        <v>118.30356999999999</v>
      </c>
      <c r="C131" s="8">
        <v>118.12166000000001</v>
      </c>
      <c r="D131" s="8">
        <v>118.5774</v>
      </c>
      <c r="E131" s="8">
        <v>118.40214117647101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0">
        <f t="shared" si="2"/>
        <v>118.35119279411775</v>
      </c>
      <c r="V131" s="7">
        <v>86</v>
      </c>
      <c r="W131" s="8">
        <v>16.980452</v>
      </c>
      <c r="X131" s="8">
        <v>15.748965999999999</v>
      </c>
      <c r="Y131" s="8">
        <v>16.187302813999999</v>
      </c>
      <c r="Z131" s="8">
        <v>15.8696114759565</v>
      </c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10">
        <f t="shared" si="3"/>
        <v>16.196583072489123</v>
      </c>
    </row>
    <row r="132" spans="1:41" s="1" customFormat="1" x14ac:dyDescent="0.2">
      <c r="A132" s="7">
        <v>87</v>
      </c>
      <c r="B132" s="8">
        <v>118.79949000000001</v>
      </c>
      <c r="C132" s="8">
        <v>118.57803</v>
      </c>
      <c r="D132" s="8">
        <v>119.094066666667</v>
      </c>
      <c r="E132" s="8">
        <v>118.9242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0">
        <f t="shared" si="2"/>
        <v>118.84894666666675</v>
      </c>
      <c r="V132" s="7">
        <v>87</v>
      </c>
      <c r="W132" s="8">
        <v>17.377196999999999</v>
      </c>
      <c r="X132" s="8">
        <v>16.196356000000002</v>
      </c>
      <c r="Y132" s="8">
        <v>16.7945755412727</v>
      </c>
      <c r="Z132" s="8">
        <v>16.381785389000001</v>
      </c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10">
        <f t="shared" si="3"/>
        <v>16.687478482568174</v>
      </c>
    </row>
    <row r="133" spans="1:41" s="1" customFormat="1" x14ac:dyDescent="0.2">
      <c r="A133" s="7">
        <v>88</v>
      </c>
      <c r="B133" s="8">
        <v>119.31653</v>
      </c>
      <c r="C133" s="8">
        <v>119.05835999999999</v>
      </c>
      <c r="D133" s="8">
        <v>119.67740000000001</v>
      </c>
      <c r="E133" s="8">
        <v>119.401373913043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0">
        <f t="shared" si="2"/>
        <v>119.36341597826075</v>
      </c>
      <c r="V133" s="7">
        <v>88</v>
      </c>
      <c r="W133" s="8">
        <v>17.786950999999998</v>
      </c>
      <c r="X133" s="8">
        <v>16.711642999999999</v>
      </c>
      <c r="Y133" s="8">
        <v>17.367302813999999</v>
      </c>
      <c r="Z133" s="8">
        <v>16.917618722333302</v>
      </c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>
        <f t="shared" si="3"/>
        <v>17.195878884083324</v>
      </c>
    </row>
    <row r="134" spans="1:41" s="1" customFormat="1" x14ac:dyDescent="0.2">
      <c r="A134" s="7">
        <v>89</v>
      </c>
      <c r="B134" s="8">
        <v>119.82489</v>
      </c>
      <c r="C134" s="8">
        <v>119.42923</v>
      </c>
      <c r="D134" s="8">
        <v>120.06628888888901</v>
      </c>
      <c r="E134" s="8">
        <v>119.932533333333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0">
        <f t="shared" si="2"/>
        <v>119.81323555555551</v>
      </c>
      <c r="V134" s="7">
        <v>89</v>
      </c>
      <c r="W134" s="8">
        <v>18.274746</v>
      </c>
      <c r="X134" s="8">
        <v>17.193854999999999</v>
      </c>
      <c r="Y134" s="8">
        <v>17.903017099714301</v>
      </c>
      <c r="Z134" s="8">
        <v>17.521785389000001</v>
      </c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10">
        <f t="shared" si="3"/>
        <v>17.723350872178575</v>
      </c>
    </row>
    <row r="135" spans="1:41" s="1" customFormat="1" x14ac:dyDescent="0.2">
      <c r="A135" s="7">
        <v>90</v>
      </c>
      <c r="B135" s="8">
        <v>120.30113</v>
      </c>
      <c r="C135" s="8">
        <v>119.93274</v>
      </c>
      <c r="D135" s="8">
        <v>120.5774</v>
      </c>
      <c r="E135" s="8">
        <v>120.39919999999999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0">
        <f t="shared" si="2"/>
        <v>120.3026175</v>
      </c>
      <c r="V135" s="7">
        <v>90</v>
      </c>
      <c r="W135" s="8">
        <v>18.71884</v>
      </c>
      <c r="X135" s="8">
        <v>17.876965999999999</v>
      </c>
      <c r="Y135" s="8">
        <v>18.442302814000001</v>
      </c>
      <c r="Z135" s="8">
        <v>18.169153810052599</v>
      </c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10">
        <f t="shared" si="3"/>
        <v>18.301815656013147</v>
      </c>
    </row>
    <row r="136" spans="1:41" s="1" customFormat="1" x14ac:dyDescent="0.2">
      <c r="A136" s="7">
        <v>91</v>
      </c>
      <c r="B136" s="8">
        <v>120.70963</v>
      </c>
      <c r="C136" s="8">
        <v>120.5557</v>
      </c>
      <c r="D136" s="8">
        <v>121.248828571429</v>
      </c>
      <c r="E136" s="8">
        <v>120.96348571428599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>
        <f t="shared" si="2"/>
        <v>120.86941107142874</v>
      </c>
      <c r="V136" s="7">
        <v>91</v>
      </c>
      <c r="W136" s="8">
        <v>19.311793999999999</v>
      </c>
      <c r="X136" s="8">
        <v>18.631622</v>
      </c>
      <c r="Y136" s="8">
        <v>18.850636147333301</v>
      </c>
      <c r="Z136" s="8">
        <v>18.751197153705899</v>
      </c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10">
        <f t="shared" si="3"/>
        <v>18.886312325259802</v>
      </c>
    </row>
    <row r="137" spans="1:41" s="1" customFormat="1" x14ac:dyDescent="0.2">
      <c r="A137" s="7">
        <v>92</v>
      </c>
      <c r="B137" s="8">
        <v>121.20059000000001</v>
      </c>
      <c r="C137" s="8">
        <v>121.09686000000001</v>
      </c>
      <c r="D137" s="8">
        <v>121.8074</v>
      </c>
      <c r="E137" s="8">
        <v>121.610069565217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0">
        <f t="shared" si="2"/>
        <v>121.42872989130427</v>
      </c>
      <c r="V137" s="7">
        <v>92</v>
      </c>
      <c r="W137" s="8">
        <v>19.994171000000001</v>
      </c>
      <c r="X137" s="8">
        <v>19.408348</v>
      </c>
      <c r="Y137" s="8">
        <v>19.617302813999999</v>
      </c>
      <c r="Z137" s="8">
        <v>19.395469599526301</v>
      </c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10">
        <f t="shared" si="3"/>
        <v>19.603822853381573</v>
      </c>
    </row>
    <row r="138" spans="1:41" s="1" customFormat="1" x14ac:dyDescent="0.2">
      <c r="A138" s="7">
        <v>93</v>
      </c>
      <c r="B138" s="8">
        <v>121.65564999999999</v>
      </c>
      <c r="C138" s="8">
        <v>121.84918</v>
      </c>
      <c r="D138" s="8">
        <v>122.42740000000001</v>
      </c>
      <c r="E138" s="8">
        <v>122.164989473684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0">
        <f t="shared" si="2"/>
        <v>122.024304868421</v>
      </c>
      <c r="V138" s="7">
        <v>93</v>
      </c>
      <c r="W138" s="8">
        <v>20.727459</v>
      </c>
      <c r="X138" s="8">
        <v>20.014309000000001</v>
      </c>
      <c r="Y138" s="8">
        <v>20.400636147333302</v>
      </c>
      <c r="Z138" s="8">
        <v>20.066229833444499</v>
      </c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10">
        <f t="shared" si="3"/>
        <v>20.302158495194451</v>
      </c>
    </row>
    <row r="139" spans="1:41" s="1" customFormat="1" x14ac:dyDescent="0.2">
      <c r="A139" s="7">
        <v>94</v>
      </c>
      <c r="B139" s="8">
        <v>122.36914</v>
      </c>
      <c r="C139" s="8">
        <v>122.67403</v>
      </c>
      <c r="D139" s="8">
        <v>123.0774</v>
      </c>
      <c r="E139" s="8">
        <v>122.8492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0">
        <f t="shared" si="2"/>
        <v>122.7424425</v>
      </c>
      <c r="V139" s="7">
        <v>94</v>
      </c>
      <c r="W139" s="8">
        <v>21.640578999999999</v>
      </c>
      <c r="X139" s="8">
        <v>20.719294000000001</v>
      </c>
      <c r="Y139" s="8">
        <v>21.256191702888898</v>
      </c>
      <c r="Z139" s="8">
        <v>20.804138330176499</v>
      </c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10">
        <f t="shared" si="3"/>
        <v>21.105050758266351</v>
      </c>
    </row>
    <row r="140" spans="1:41" s="1" customFormat="1" x14ac:dyDescent="0.2">
      <c r="A140" s="7">
        <v>95</v>
      </c>
      <c r="B140" s="8">
        <v>122.75360000000001</v>
      </c>
      <c r="C140" s="8">
        <v>123.57545</v>
      </c>
      <c r="D140" s="8">
        <v>123.810733333333</v>
      </c>
      <c r="E140" s="8">
        <v>123.635866666667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0">
        <f t="shared" si="2"/>
        <v>123.44391250000001</v>
      </c>
      <c r="V140" s="7">
        <v>95</v>
      </c>
      <c r="W140" s="8">
        <v>22.46397</v>
      </c>
      <c r="X140" s="8">
        <v>21.605339000000001</v>
      </c>
      <c r="Y140" s="8">
        <v>21.978413925111099</v>
      </c>
      <c r="Z140" s="8">
        <v>21.7134520556667</v>
      </c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10">
        <f t="shared" si="3"/>
        <v>21.940293745194452</v>
      </c>
    </row>
    <row r="141" spans="1:41" s="1" customFormat="1" x14ac:dyDescent="0.2">
      <c r="A141" s="7">
        <v>96</v>
      </c>
      <c r="B141" s="8">
        <v>123.47365000000001</v>
      </c>
      <c r="C141" s="8">
        <v>124.59129</v>
      </c>
      <c r="D141" s="8">
        <v>124.5774</v>
      </c>
      <c r="E141" s="8">
        <v>124.488088888889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0">
        <f t="shared" si="2"/>
        <v>124.28260722222225</v>
      </c>
      <c r="V141" s="7">
        <v>96</v>
      </c>
      <c r="W141" s="8">
        <v>23.209166</v>
      </c>
      <c r="X141" s="8">
        <v>22.609331000000001</v>
      </c>
      <c r="Y141" s="8">
        <v>22.781588528285699</v>
      </c>
      <c r="Z141" s="8">
        <v>22.567239934454602</v>
      </c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10">
        <f t="shared" si="3"/>
        <v>22.791831365685077</v>
      </c>
    </row>
    <row r="142" spans="1:41" s="1" customFormat="1" x14ac:dyDescent="0.2">
      <c r="A142" s="7">
        <v>97</v>
      </c>
      <c r="B142" s="8">
        <v>124.86803999999999</v>
      </c>
      <c r="C142" s="8">
        <v>125.28936</v>
      </c>
      <c r="D142" s="8">
        <v>125.8274</v>
      </c>
      <c r="E142" s="8">
        <v>125.4892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>
        <f t="shared" si="2"/>
        <v>125.3685</v>
      </c>
      <c r="V142" s="7">
        <v>97</v>
      </c>
      <c r="W142" s="8">
        <v>23.989887</v>
      </c>
      <c r="X142" s="8">
        <v>23.491675999999998</v>
      </c>
      <c r="Y142" s="8">
        <v>23.767302814000001</v>
      </c>
      <c r="Z142" s="8">
        <v>23.592373624294101</v>
      </c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10">
        <f t="shared" si="3"/>
        <v>23.710309859573524</v>
      </c>
    </row>
    <row r="143" spans="1:41" s="1" customFormat="1" x14ac:dyDescent="0.2">
      <c r="A143" s="7">
        <v>98</v>
      </c>
      <c r="B143" s="8">
        <v>126.3353</v>
      </c>
      <c r="C143" s="8">
        <v>126.36687000000001</v>
      </c>
      <c r="D143" s="8">
        <v>127.410733333333</v>
      </c>
      <c r="E143" s="8">
        <v>127.020628571429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0">
        <f t="shared" si="2"/>
        <v>126.7833829761905</v>
      </c>
      <c r="V143" s="7">
        <v>98</v>
      </c>
      <c r="W143" s="8">
        <v>24.836658</v>
      </c>
      <c r="X143" s="8">
        <v>24.377977000000001</v>
      </c>
      <c r="Y143" s="8">
        <v>24.650636147333302</v>
      </c>
      <c r="Z143" s="8">
        <v>24.496785388999999</v>
      </c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10">
        <f t="shared" si="3"/>
        <v>24.590514134083325</v>
      </c>
    </row>
    <row r="144" spans="1:41" s="1" customFormat="1" x14ac:dyDescent="0.2">
      <c r="A144" s="7">
        <v>99</v>
      </c>
      <c r="B144" s="8">
        <v>129.20760999999999</v>
      </c>
      <c r="C144" s="8">
        <v>128.56332</v>
      </c>
      <c r="D144" s="8">
        <v>129.37739999999999</v>
      </c>
      <c r="E144" s="8">
        <v>129.36920000000001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0">
        <f t="shared" si="2"/>
        <v>129.12938249999999</v>
      </c>
      <c r="V144" s="7">
        <v>99</v>
      </c>
      <c r="W144" s="8">
        <v>26.026282999999999</v>
      </c>
      <c r="X144" s="8">
        <v>25.418938000000001</v>
      </c>
      <c r="Y144" s="8">
        <v>25.707302813999998</v>
      </c>
      <c r="Z144" s="8">
        <v>25.703603570818199</v>
      </c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10">
        <f t="shared" si="3"/>
        <v>25.714031846204552</v>
      </c>
    </row>
    <row r="145" spans="1:41" s="1" customFormat="1" x14ac:dyDescent="0.2">
      <c r="A145" s="7">
        <v>100</v>
      </c>
      <c r="B145" s="8">
        <v>134.97729000000001</v>
      </c>
      <c r="C145" s="8">
        <v>136.44660999999999</v>
      </c>
      <c r="D145" s="8">
        <v>143.87739999999999</v>
      </c>
      <c r="E145" s="8">
        <v>141.64920000000001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0">
        <f t="shared" si="2"/>
        <v>139.23762499999998</v>
      </c>
      <c r="V145" s="7">
        <v>100</v>
      </c>
      <c r="W145" s="8">
        <v>26.684313</v>
      </c>
      <c r="X145" s="8">
        <v>26.691133000000001</v>
      </c>
      <c r="Y145" s="8">
        <v>33.367302813999999</v>
      </c>
      <c r="Z145" s="8">
        <v>31.021785389000001</v>
      </c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10">
        <f t="shared" si="3"/>
        <v>29.441133550749999</v>
      </c>
    </row>
  </sheetData>
  <phoneticPr fontId="7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145"/>
  <sheetViews>
    <sheetView zoomScale="55" zoomScaleNormal="55" workbookViewId="0">
      <selection activeCell="AP13" sqref="AP13"/>
    </sheetView>
  </sheetViews>
  <sheetFormatPr defaultColWidth="9" defaultRowHeight="12.75" x14ac:dyDescent="0.2"/>
  <cols>
    <col min="1" max="42" width="9" style="1"/>
    <col min="43" max="16384" width="9" style="2"/>
  </cols>
  <sheetData>
    <row r="1" s="1" customFormat="1" x14ac:dyDescent="0.2"/>
    <row r="2" s="1" customFormat="1" x14ac:dyDescent="0.2"/>
    <row r="3" s="1" customFormat="1" x14ac:dyDescent="0.2"/>
    <row r="4" s="1" customFormat="1" x14ac:dyDescent="0.2"/>
    <row r="5" s="1" customFormat="1" x14ac:dyDescent="0.2"/>
    <row r="6" s="1" customFormat="1" x14ac:dyDescent="0.2"/>
    <row r="7" s="1" customFormat="1" x14ac:dyDescent="0.2"/>
    <row r="8" s="1" customFormat="1" x14ac:dyDescent="0.2"/>
    <row r="9" s="1" customFormat="1" x14ac:dyDescent="0.2"/>
    <row r="10" s="1" customFormat="1" x14ac:dyDescent="0.2"/>
    <row r="11" s="1" customFormat="1" x14ac:dyDescent="0.2"/>
    <row r="12" s="1" customFormat="1" x14ac:dyDescent="0.2"/>
    <row r="13" s="1" customFormat="1" x14ac:dyDescent="0.2"/>
    <row r="14" s="1" customFormat="1" x14ac:dyDescent="0.2"/>
    <row r="15" s="1" customFormat="1" x14ac:dyDescent="0.2"/>
    <row r="16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pans="1:41" s="1" customFormat="1" x14ac:dyDescent="0.2"/>
    <row r="34" spans="1:41" s="1" customFormat="1" x14ac:dyDescent="0.2"/>
    <row r="35" spans="1:41" s="1" customFormat="1" x14ac:dyDescent="0.2"/>
    <row r="36" spans="1:41" s="1" customFormat="1" x14ac:dyDescent="0.2"/>
    <row r="37" spans="1:41" s="1" customFormat="1" x14ac:dyDescent="0.2"/>
    <row r="38" spans="1:41" s="1" customFormat="1" x14ac:dyDescent="0.2"/>
    <row r="39" spans="1:41" s="1" customFormat="1" x14ac:dyDescent="0.2"/>
    <row r="40" spans="1:41" s="1" customFormat="1" x14ac:dyDescent="0.2"/>
    <row r="41" spans="1:41" s="1" customFormat="1" x14ac:dyDescent="0.2"/>
    <row r="42" spans="1:41" s="1" customFormat="1" x14ac:dyDescent="0.2">
      <c r="A42" s="3" t="s">
        <v>14</v>
      </c>
      <c r="B42" s="4" t="s">
        <v>109</v>
      </c>
      <c r="C42" s="4" t="s">
        <v>110</v>
      </c>
      <c r="D42" s="4" t="s">
        <v>116</v>
      </c>
      <c r="E42" s="4" t="s">
        <v>117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9" t="s">
        <v>75</v>
      </c>
      <c r="V42" s="3" t="s">
        <v>14</v>
      </c>
      <c r="W42" s="4" t="s">
        <v>109</v>
      </c>
      <c r="X42" s="4" t="s">
        <v>110</v>
      </c>
      <c r="Y42" s="4" t="s">
        <v>116</v>
      </c>
      <c r="Z42" s="4" t="s">
        <v>117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 t="s">
        <v>75</v>
      </c>
    </row>
    <row r="43" spans="1:41" s="1" customFormat="1" x14ac:dyDescent="0.2">
      <c r="B43" s="5"/>
      <c r="C43" s="6"/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W43" s="5"/>
      <c r="X43" s="6"/>
      <c r="Y43" s="5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s="1" customFormat="1" x14ac:dyDescent="0.2">
      <c r="A44" s="3" t="s">
        <v>76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V44" s="3" t="s">
        <v>77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s="1" customFormat="1" x14ac:dyDescent="0.2">
      <c r="A45" s="7">
        <v>0</v>
      </c>
      <c r="B45" s="8">
        <v>63.459842999999999</v>
      </c>
      <c r="C45" s="8">
        <v>59.938282000000001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>
        <f t="shared" ref="T45:T108" si="0">AVERAGE(B45:S45)</f>
        <v>61.699062499999997</v>
      </c>
      <c r="V45" s="7">
        <v>0</v>
      </c>
      <c r="W45" s="8">
        <v>-7.1624708000000004</v>
      </c>
      <c r="X45" s="8">
        <v>-5.6881218000000002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0">
        <f t="shared" ref="AO45:AO108" si="1">AVERAGE(W45:AN45)</f>
        <v>-6.4252963000000003</v>
      </c>
    </row>
    <row r="46" spans="1:41" s="1" customFormat="1" x14ac:dyDescent="0.2">
      <c r="A46" s="7">
        <v>1</v>
      </c>
      <c r="B46" s="8">
        <v>70.389992000000007</v>
      </c>
      <c r="C46" s="8">
        <v>69.061768000000001</v>
      </c>
      <c r="D46" s="8">
        <v>69.768199999999993</v>
      </c>
      <c r="E46" s="8">
        <v>69.704166666666694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>
        <f t="shared" si="0"/>
        <v>69.731031666666681</v>
      </c>
      <c r="V46" s="7">
        <v>1</v>
      </c>
      <c r="W46" s="8">
        <v>-3.9912614999999998</v>
      </c>
      <c r="X46" s="8">
        <v>-4.4527273000000003</v>
      </c>
      <c r="Y46" s="8">
        <v>-4.1947809383333299</v>
      </c>
      <c r="Z46" s="8">
        <v>-4.9389281079999998</v>
      </c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10">
        <f t="shared" si="1"/>
        <v>-4.3944244615833323</v>
      </c>
    </row>
    <row r="47" spans="1:41" s="1" customFormat="1" x14ac:dyDescent="0.2">
      <c r="A47" s="7">
        <v>2</v>
      </c>
      <c r="B47" s="8">
        <v>72.632416000000006</v>
      </c>
      <c r="C47" s="8">
        <v>71.156181000000004</v>
      </c>
      <c r="D47" s="8">
        <v>71.843199999999996</v>
      </c>
      <c r="E47" s="8">
        <v>71.900000000000006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>
        <f t="shared" si="0"/>
        <v>71.882949249999996</v>
      </c>
      <c r="V47" s="7">
        <v>2</v>
      </c>
      <c r="W47" s="8">
        <v>-3.3072317</v>
      </c>
      <c r="X47" s="8">
        <v>-4.1279082000000002</v>
      </c>
      <c r="Y47" s="8">
        <v>-3.60589204944444</v>
      </c>
      <c r="Z47" s="8">
        <v>-4.24854349261539</v>
      </c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0">
        <f t="shared" si="1"/>
        <v>-3.8223938605149574</v>
      </c>
    </row>
    <row r="48" spans="1:41" s="1" customFormat="1" x14ac:dyDescent="0.2">
      <c r="A48" s="7">
        <v>3</v>
      </c>
      <c r="B48" s="8">
        <v>74.035904000000002</v>
      </c>
      <c r="C48" s="8">
        <v>72.905304000000001</v>
      </c>
      <c r="D48" s="8">
        <v>73.148200000000003</v>
      </c>
      <c r="E48" s="8">
        <v>73.394642857142898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>
        <f t="shared" si="0"/>
        <v>73.371012714285726</v>
      </c>
      <c r="V48" s="7">
        <v>3</v>
      </c>
      <c r="W48" s="8">
        <v>-2.8685417000000002</v>
      </c>
      <c r="X48" s="8">
        <v>-3.8107370999999999</v>
      </c>
      <c r="Y48" s="8">
        <v>-3.1845245280769201</v>
      </c>
      <c r="Z48" s="8">
        <v>-3.8382138222857098</v>
      </c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10">
        <f t="shared" si="1"/>
        <v>-3.4255042875906576</v>
      </c>
    </row>
    <row r="49" spans="1:41" s="1" customFormat="1" x14ac:dyDescent="0.2">
      <c r="A49" s="7">
        <v>4</v>
      </c>
      <c r="B49" s="8">
        <v>75.396422999999999</v>
      </c>
      <c r="C49" s="8">
        <v>74.623512000000005</v>
      </c>
      <c r="D49" s="8">
        <v>74.518199999999993</v>
      </c>
      <c r="E49" s="8">
        <v>74.717500000000001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>
        <f t="shared" si="0"/>
        <v>74.813908749999996</v>
      </c>
      <c r="V49" s="7">
        <v>4</v>
      </c>
      <c r="W49" s="8">
        <v>-2.6595509000000002</v>
      </c>
      <c r="X49" s="8">
        <v>-3.4646965999999999</v>
      </c>
      <c r="Y49" s="8">
        <v>-2.8681142716666699</v>
      </c>
      <c r="Z49" s="8">
        <v>-3.4921332362051301</v>
      </c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0">
        <f t="shared" si="1"/>
        <v>-3.12112375196795</v>
      </c>
    </row>
    <row r="50" spans="1:41" s="1" customFormat="1" x14ac:dyDescent="0.2">
      <c r="A50" s="7">
        <v>5</v>
      </c>
      <c r="B50" s="8">
        <v>76.284744000000003</v>
      </c>
      <c r="C50" s="8">
        <v>75.655417999999997</v>
      </c>
      <c r="D50" s="8">
        <v>75.968199999999996</v>
      </c>
      <c r="E50" s="8">
        <v>75.981944444444494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>
        <f t="shared" si="0"/>
        <v>75.972576611111123</v>
      </c>
      <c r="V50" s="7">
        <v>5</v>
      </c>
      <c r="W50" s="8">
        <v>-2.2860744</v>
      </c>
      <c r="X50" s="8">
        <v>-3.1494260000000001</v>
      </c>
      <c r="Y50" s="8">
        <v>-2.6336698272222199</v>
      </c>
      <c r="Z50" s="8">
        <v>-3.2163090603809499</v>
      </c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10">
        <f t="shared" si="1"/>
        <v>-2.8213698219007926</v>
      </c>
    </row>
    <row r="51" spans="1:41" s="1" customFormat="1" x14ac:dyDescent="0.2">
      <c r="A51" s="7">
        <v>6</v>
      </c>
      <c r="B51" s="8">
        <v>77.157600000000002</v>
      </c>
      <c r="C51" s="8">
        <v>76.937920000000005</v>
      </c>
      <c r="D51" s="8">
        <v>77.168199999999999</v>
      </c>
      <c r="E51" s="8">
        <v>77.1041666666667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>
        <f t="shared" si="0"/>
        <v>77.09197166666668</v>
      </c>
      <c r="V51" s="7">
        <v>6</v>
      </c>
      <c r="W51" s="8">
        <v>-2.0788785999999999</v>
      </c>
      <c r="X51" s="8">
        <v>-2.8627069000000001</v>
      </c>
      <c r="Y51" s="8">
        <v>-2.3845245280769198</v>
      </c>
      <c r="Z51" s="8">
        <v>-2.9735434926153799</v>
      </c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10">
        <f t="shared" si="1"/>
        <v>-2.5749133801730748</v>
      </c>
    </row>
    <row r="52" spans="1:41" s="1" customFormat="1" x14ac:dyDescent="0.2">
      <c r="A52" s="7">
        <v>7</v>
      </c>
      <c r="B52" s="8">
        <v>77.824516000000003</v>
      </c>
      <c r="C52" s="8">
        <v>77.873962000000006</v>
      </c>
      <c r="D52" s="8">
        <v>78.168199999999999</v>
      </c>
      <c r="E52" s="8">
        <v>78.2708333333333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0">
        <f t="shared" si="0"/>
        <v>78.034377833333338</v>
      </c>
      <c r="V52" s="7">
        <v>7</v>
      </c>
      <c r="W52" s="8">
        <v>-1.7761891999999999</v>
      </c>
      <c r="X52" s="8">
        <v>-2.6145054999999999</v>
      </c>
      <c r="Y52" s="8">
        <v>-2.19302655236842</v>
      </c>
      <c r="Z52" s="8">
        <v>-2.743928108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10">
        <f t="shared" si="1"/>
        <v>-2.3319123400921051</v>
      </c>
    </row>
    <row r="53" spans="1:41" s="1" customFormat="1" x14ac:dyDescent="0.2">
      <c r="A53" s="7">
        <v>8</v>
      </c>
      <c r="B53" s="8">
        <v>79.239258000000007</v>
      </c>
      <c r="C53" s="8">
        <v>79.196372999999994</v>
      </c>
      <c r="D53" s="8">
        <v>79.311057142857194</v>
      </c>
      <c r="E53" s="8">
        <v>79.426388888888894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0">
        <f t="shared" si="0"/>
        <v>79.293269257936515</v>
      </c>
      <c r="V53" s="7">
        <v>8</v>
      </c>
      <c r="W53" s="8">
        <v>-1.6500703999999999</v>
      </c>
      <c r="X53" s="8">
        <v>-2.4034114</v>
      </c>
      <c r="Y53" s="8">
        <v>-1.99623021369565</v>
      </c>
      <c r="Z53" s="8">
        <v>-2.5224186740377399</v>
      </c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10">
        <f t="shared" si="1"/>
        <v>-2.1430326719333475</v>
      </c>
    </row>
    <row r="54" spans="1:41" s="1" customFormat="1" x14ac:dyDescent="0.2">
      <c r="A54" s="7">
        <v>9</v>
      </c>
      <c r="B54" s="8">
        <v>79.709106000000006</v>
      </c>
      <c r="C54" s="8">
        <v>80.002998000000005</v>
      </c>
      <c r="D54" s="8">
        <v>80.159866666666701</v>
      </c>
      <c r="E54" s="8">
        <v>80.4375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>
        <f t="shared" si="0"/>
        <v>80.077367666666674</v>
      </c>
      <c r="V54" s="7">
        <v>9</v>
      </c>
      <c r="W54" s="8">
        <v>-1.4273643</v>
      </c>
      <c r="X54" s="8">
        <v>-2.1470935</v>
      </c>
      <c r="Y54" s="8">
        <v>-1.8328761764285699</v>
      </c>
      <c r="Z54" s="8">
        <v>-2.349865608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10">
        <f t="shared" si="1"/>
        <v>-1.9392998961071426</v>
      </c>
    </row>
    <row r="55" spans="1:41" s="1" customFormat="1" x14ac:dyDescent="0.2">
      <c r="A55" s="7">
        <v>10</v>
      </c>
      <c r="B55" s="8">
        <v>80.892746000000002</v>
      </c>
      <c r="C55" s="8">
        <v>80.954993999999999</v>
      </c>
      <c r="D55" s="8">
        <v>81.008200000000002</v>
      </c>
      <c r="E55" s="8">
        <v>81.350833333333298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0">
        <f t="shared" si="0"/>
        <v>81.051693333333318</v>
      </c>
      <c r="V55" s="7">
        <v>10</v>
      </c>
      <c r="W55" s="8">
        <v>-1.2750798000000001</v>
      </c>
      <c r="X55" s="8">
        <v>-1.9640744999999999</v>
      </c>
      <c r="Y55" s="8">
        <v>-1.66579543108696</v>
      </c>
      <c r="Z55" s="8">
        <v>-2.1512296953015899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0">
        <f t="shared" si="1"/>
        <v>-1.7640448565971374</v>
      </c>
    </row>
    <row r="56" spans="1:41" s="1" customFormat="1" x14ac:dyDescent="0.2">
      <c r="A56" s="7">
        <v>11</v>
      </c>
      <c r="B56" s="8">
        <v>81.926406999999998</v>
      </c>
      <c r="C56" s="8">
        <v>81.870728</v>
      </c>
      <c r="D56" s="8">
        <v>81.751533333333299</v>
      </c>
      <c r="E56" s="8">
        <v>82.293750000000003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0">
        <f t="shared" si="0"/>
        <v>81.960604583333321</v>
      </c>
      <c r="V56" s="7">
        <v>11</v>
      </c>
      <c r="W56" s="8">
        <v>-1.0826112000000001</v>
      </c>
      <c r="X56" s="8">
        <v>-1.7832205000000001</v>
      </c>
      <c r="Y56" s="8">
        <v>-1.46561427166667</v>
      </c>
      <c r="Z56" s="8">
        <v>-1.96559477466667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10">
        <f t="shared" si="1"/>
        <v>-1.574260186583335</v>
      </c>
    </row>
    <row r="57" spans="1:41" s="1" customFormat="1" x14ac:dyDescent="0.2">
      <c r="A57" s="7">
        <v>12</v>
      </c>
      <c r="B57" s="8">
        <v>82.659355000000005</v>
      </c>
      <c r="C57" s="8">
        <v>82.750572000000005</v>
      </c>
      <c r="D57" s="8">
        <v>82.868200000000002</v>
      </c>
      <c r="E57" s="8">
        <v>83.410227272727298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0">
        <f t="shared" si="0"/>
        <v>82.922088568181834</v>
      </c>
      <c r="V57" s="7">
        <v>12</v>
      </c>
      <c r="W57" s="8">
        <v>-0.94087023000000003</v>
      </c>
      <c r="X57" s="8">
        <v>-1.5851462000000001</v>
      </c>
      <c r="Y57" s="8">
        <v>-1.3179693441304301</v>
      </c>
      <c r="Z57" s="8">
        <v>-1.7984519175238101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0">
        <f t="shared" si="1"/>
        <v>-1.4106094229135602</v>
      </c>
    </row>
    <row r="58" spans="1:41" s="1" customFormat="1" x14ac:dyDescent="0.2">
      <c r="A58" s="7">
        <v>13</v>
      </c>
      <c r="B58" s="8">
        <v>84.171966999999995</v>
      </c>
      <c r="C58" s="8">
        <v>83.703079000000002</v>
      </c>
      <c r="D58" s="8">
        <v>83.823755555555607</v>
      </c>
      <c r="E58" s="8">
        <v>84.219318181818196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0">
        <f t="shared" si="0"/>
        <v>83.979529934343446</v>
      </c>
      <c r="V58" s="7">
        <v>13</v>
      </c>
      <c r="W58" s="8">
        <v>-0.78097570000000005</v>
      </c>
      <c r="X58" s="8">
        <v>-1.3859276</v>
      </c>
      <c r="Y58" s="8">
        <v>-1.15799932913793</v>
      </c>
      <c r="Z58" s="8">
        <v>-1.65726144133333</v>
      </c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0">
        <f t="shared" si="1"/>
        <v>-1.245541017617815</v>
      </c>
    </row>
    <row r="59" spans="1:41" s="1" customFormat="1" x14ac:dyDescent="0.2">
      <c r="A59" s="7">
        <v>14</v>
      </c>
      <c r="B59" s="8">
        <v>84.962447999999995</v>
      </c>
      <c r="C59" s="8">
        <v>84.776024000000007</v>
      </c>
      <c r="D59" s="8">
        <v>84.693200000000004</v>
      </c>
      <c r="E59" s="8">
        <v>85.137500000000003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0">
        <f t="shared" si="0"/>
        <v>84.892292999999995</v>
      </c>
      <c r="V59" s="7">
        <v>14</v>
      </c>
      <c r="W59" s="8">
        <v>-0.60701919000000004</v>
      </c>
      <c r="X59" s="8">
        <v>-1.2590361999999999</v>
      </c>
      <c r="Y59" s="8">
        <v>-1.0114476050000001</v>
      </c>
      <c r="Z59" s="8">
        <v>-1.50195627701408</v>
      </c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0">
        <f t="shared" si="1"/>
        <v>-1.0948648180035201</v>
      </c>
    </row>
    <row r="60" spans="1:41" s="1" customFormat="1" x14ac:dyDescent="0.2">
      <c r="A60" s="7">
        <v>15</v>
      </c>
      <c r="B60" s="8">
        <v>85.950339999999997</v>
      </c>
      <c r="C60" s="8">
        <v>85.859099999999998</v>
      </c>
      <c r="D60" s="8">
        <v>85.451533333333302</v>
      </c>
      <c r="E60" s="8">
        <v>85.945833333333297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0">
        <f t="shared" si="0"/>
        <v>85.801701666666645</v>
      </c>
      <c r="V60" s="7">
        <v>15</v>
      </c>
      <c r="W60" s="8">
        <v>-0.51663946999999999</v>
      </c>
      <c r="X60" s="8">
        <v>-1.0657916999999999</v>
      </c>
      <c r="Y60" s="8">
        <v>-0.84221683576923001</v>
      </c>
      <c r="Z60" s="8">
        <v>-1.3590500592195101</v>
      </c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0">
        <f t="shared" si="1"/>
        <v>-0.94592451624718499</v>
      </c>
    </row>
    <row r="61" spans="1:41" s="1" customFormat="1" x14ac:dyDescent="0.2">
      <c r="A61" s="7">
        <v>16</v>
      </c>
      <c r="B61" s="8">
        <v>86.620789000000002</v>
      </c>
      <c r="C61" s="8">
        <v>86.573241999999993</v>
      </c>
      <c r="D61" s="8">
        <v>86.301533333333296</v>
      </c>
      <c r="E61" s="8">
        <v>86.675961538461607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>
        <f t="shared" si="0"/>
        <v>86.542881467948717</v>
      </c>
      <c r="V61" s="7">
        <v>16</v>
      </c>
      <c r="W61" s="8">
        <v>-0.35187358000000002</v>
      </c>
      <c r="X61" s="8">
        <v>-0.94499862000000001</v>
      </c>
      <c r="Y61" s="8">
        <v>-0.70760145115384598</v>
      </c>
      <c r="Z61" s="8">
        <v>-1.2183584877468401</v>
      </c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0">
        <f t="shared" si="1"/>
        <v>-0.80570803472517161</v>
      </c>
    </row>
    <row r="62" spans="1:41" s="1" customFormat="1" x14ac:dyDescent="0.2">
      <c r="A62" s="7">
        <v>17</v>
      </c>
      <c r="B62" s="8">
        <v>87.183745999999999</v>
      </c>
      <c r="C62" s="8">
        <v>87.566292000000004</v>
      </c>
      <c r="D62" s="8">
        <v>87.096771428571401</v>
      </c>
      <c r="E62" s="8">
        <v>87.301136363636402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>
        <f t="shared" si="0"/>
        <v>87.286986448051948</v>
      </c>
      <c r="V62" s="7">
        <v>17</v>
      </c>
      <c r="W62" s="8">
        <v>-0.28246980999999999</v>
      </c>
      <c r="X62" s="8">
        <v>-0.83810198000000002</v>
      </c>
      <c r="Y62" s="8">
        <v>-0.58144760500000003</v>
      </c>
      <c r="Z62" s="8">
        <v>-1.08415282710112</v>
      </c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0">
        <f t="shared" si="1"/>
        <v>-0.69654305552528006</v>
      </c>
    </row>
    <row r="63" spans="1:41" s="1" customFormat="1" x14ac:dyDescent="0.2">
      <c r="A63" s="7">
        <v>18</v>
      </c>
      <c r="B63" s="8">
        <v>87.586273000000006</v>
      </c>
      <c r="C63" s="8">
        <v>88.258529999999993</v>
      </c>
      <c r="D63" s="8">
        <v>87.801533333333296</v>
      </c>
      <c r="E63" s="8">
        <v>87.9375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>
        <f t="shared" si="0"/>
        <v>87.895959083333324</v>
      </c>
      <c r="V63" s="7">
        <v>18</v>
      </c>
      <c r="W63" s="8">
        <v>-0.23812288000000001</v>
      </c>
      <c r="X63" s="8">
        <v>-0.75421517999999999</v>
      </c>
      <c r="Y63" s="8">
        <v>-0.42901517256756699</v>
      </c>
      <c r="Z63" s="8">
        <v>-0.94488048895237997</v>
      </c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0">
        <f t="shared" si="1"/>
        <v>-0.59155843037998679</v>
      </c>
    </row>
    <row r="64" spans="1:41" s="1" customFormat="1" x14ac:dyDescent="0.2">
      <c r="A64" s="7">
        <v>19</v>
      </c>
      <c r="B64" s="8">
        <v>88.065926000000005</v>
      </c>
      <c r="C64" s="8">
        <v>88.676010000000005</v>
      </c>
      <c r="D64" s="8">
        <v>88.358199999999997</v>
      </c>
      <c r="E64" s="8">
        <v>88.551136363636402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>
        <f t="shared" si="0"/>
        <v>88.412818090909099</v>
      </c>
      <c r="V64" s="7">
        <v>19</v>
      </c>
      <c r="W64" s="8">
        <v>-0.12970755</v>
      </c>
      <c r="X64" s="8">
        <v>-0.62240689999999999</v>
      </c>
      <c r="Y64" s="8">
        <v>-0.29606298961538402</v>
      </c>
      <c r="Z64" s="8">
        <v>-0.79628104917647002</v>
      </c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0">
        <f t="shared" si="1"/>
        <v>-0.46111462219796351</v>
      </c>
    </row>
    <row r="65" spans="1:41" s="1" customFormat="1" x14ac:dyDescent="0.2">
      <c r="A65" s="7">
        <v>20</v>
      </c>
      <c r="B65" s="8">
        <v>88.848701000000005</v>
      </c>
      <c r="C65" s="8">
        <v>89.098961000000003</v>
      </c>
      <c r="D65" s="8">
        <v>89.048199999999994</v>
      </c>
      <c r="E65" s="8">
        <v>89.125500000000002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0">
        <f t="shared" si="0"/>
        <v>89.030340499999994</v>
      </c>
      <c r="V65" s="7">
        <v>20</v>
      </c>
      <c r="W65" s="8">
        <v>-2.4956180000000001E-2</v>
      </c>
      <c r="X65" s="8">
        <v>-0.46815434</v>
      </c>
      <c r="Y65" s="8">
        <v>-0.154995992096774</v>
      </c>
      <c r="Z65" s="8">
        <v>-0.64932136642696603</v>
      </c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0">
        <f t="shared" si="1"/>
        <v>-0.32435696963093497</v>
      </c>
    </row>
    <row r="66" spans="1:41" s="1" customFormat="1" x14ac:dyDescent="0.2">
      <c r="A66" s="7">
        <v>21</v>
      </c>
      <c r="B66" s="8">
        <v>89.5047</v>
      </c>
      <c r="C66" s="8">
        <v>89.851685000000003</v>
      </c>
      <c r="D66" s="8">
        <v>89.712644444444507</v>
      </c>
      <c r="E66" s="8">
        <v>89.762500000000003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0">
        <f t="shared" si="0"/>
        <v>89.707882361111118</v>
      </c>
      <c r="V66" s="7">
        <v>21</v>
      </c>
      <c r="W66" s="8">
        <v>0.11490524000000001</v>
      </c>
      <c r="X66" s="8">
        <v>-0.32207038999999998</v>
      </c>
      <c r="Y66" s="8">
        <v>-3.0495224047618601E-2</v>
      </c>
      <c r="Z66" s="8">
        <v>-0.53029978941592903</v>
      </c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0">
        <f t="shared" si="1"/>
        <v>-0.19199004086588689</v>
      </c>
    </row>
    <row r="67" spans="1:41" s="1" customFormat="1" x14ac:dyDescent="0.2">
      <c r="A67" s="7">
        <v>22</v>
      </c>
      <c r="B67" s="8">
        <v>90.267730999999998</v>
      </c>
      <c r="C67" s="8">
        <v>90.533400999999998</v>
      </c>
      <c r="D67" s="8">
        <v>90.423199999999994</v>
      </c>
      <c r="E67" s="8">
        <v>90.325735294117706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0">
        <f t="shared" si="0"/>
        <v>90.387516823529424</v>
      </c>
      <c r="V67" s="7">
        <v>22</v>
      </c>
      <c r="W67" s="8">
        <v>0.22733347000000001</v>
      </c>
      <c r="X67" s="8">
        <v>-0.23414709</v>
      </c>
      <c r="Y67" s="8">
        <v>7.3687530135135404E-2</v>
      </c>
      <c r="Z67" s="8">
        <v>-0.42330310799999998</v>
      </c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10">
        <f t="shared" si="1"/>
        <v>-8.910729946621615E-2</v>
      </c>
    </row>
    <row r="68" spans="1:41" s="1" customFormat="1" x14ac:dyDescent="0.2">
      <c r="A68" s="7">
        <v>23</v>
      </c>
      <c r="B68" s="8">
        <v>90.871414000000001</v>
      </c>
      <c r="C68" s="8">
        <v>91.080855999999997</v>
      </c>
      <c r="D68" s="8">
        <v>90.979311111111102</v>
      </c>
      <c r="E68" s="8">
        <v>90.827976190476207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0">
        <f t="shared" si="0"/>
        <v>90.93988932539682</v>
      </c>
      <c r="V68" s="7">
        <v>23</v>
      </c>
      <c r="W68" s="8">
        <v>0.34585034999999997</v>
      </c>
      <c r="X68" s="8">
        <v>-0.10781042</v>
      </c>
      <c r="Y68" s="8">
        <v>0.200621360517242</v>
      </c>
      <c r="Z68" s="8">
        <v>-0.30059477466666601</v>
      </c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0">
        <f t="shared" si="1"/>
        <v>3.4516628962643986E-2</v>
      </c>
    </row>
    <row r="69" spans="1:41" s="1" customFormat="1" x14ac:dyDescent="0.2">
      <c r="A69" s="7">
        <v>24</v>
      </c>
      <c r="B69" s="8">
        <v>91.433197000000007</v>
      </c>
      <c r="C69" s="8">
        <v>91.473602</v>
      </c>
      <c r="D69" s="8">
        <v>91.458200000000005</v>
      </c>
      <c r="E69" s="8">
        <v>91.329499999999996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0">
        <f t="shared" si="0"/>
        <v>91.423624750000002</v>
      </c>
      <c r="V69" s="7">
        <v>24</v>
      </c>
      <c r="W69" s="8">
        <v>0.47599202000000002</v>
      </c>
      <c r="X69" s="8">
        <v>2.6561312E-2</v>
      </c>
      <c r="Y69" s="8">
        <v>0.327123823571429</v>
      </c>
      <c r="Z69" s="8">
        <v>-0.17491711898901099</v>
      </c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0">
        <f t="shared" si="1"/>
        <v>0.1636900091456045</v>
      </c>
    </row>
    <row r="70" spans="1:41" s="1" customFormat="1" x14ac:dyDescent="0.2">
      <c r="A70" s="7">
        <v>25</v>
      </c>
      <c r="B70" s="8">
        <v>91.915131000000002</v>
      </c>
      <c r="C70" s="8">
        <v>92.049149</v>
      </c>
      <c r="D70" s="8">
        <v>91.925342857142894</v>
      </c>
      <c r="E70" s="8">
        <v>91.769642857142898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0">
        <f t="shared" si="0"/>
        <v>91.914816428571456</v>
      </c>
      <c r="V70" s="7">
        <v>25</v>
      </c>
      <c r="W70" s="8">
        <v>0.60118919999999998</v>
      </c>
      <c r="X70" s="8">
        <v>0.10531794</v>
      </c>
      <c r="Y70" s="8">
        <v>0.46582512227272799</v>
      </c>
      <c r="Z70" s="8">
        <v>-4.6106325821781202E-2</v>
      </c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0">
        <f t="shared" si="1"/>
        <v>0.2815564841127367</v>
      </c>
    </row>
    <row r="71" spans="1:41" s="1" customFormat="1" x14ac:dyDescent="0.2">
      <c r="A71" s="7">
        <v>26</v>
      </c>
      <c r="B71" s="8">
        <v>92.414139000000006</v>
      </c>
      <c r="C71" s="8">
        <v>92.571822999999995</v>
      </c>
      <c r="D71" s="8">
        <v>92.393199999999993</v>
      </c>
      <c r="E71" s="8">
        <v>92.267129629629594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0">
        <f t="shared" si="0"/>
        <v>92.411572907407404</v>
      </c>
      <c r="V71" s="7">
        <v>26</v>
      </c>
      <c r="W71" s="8">
        <v>0.78120053</v>
      </c>
      <c r="X71" s="8">
        <v>0.20784324000000001</v>
      </c>
      <c r="Y71" s="8">
        <v>0.56236191880952402</v>
      </c>
      <c r="Z71" s="8">
        <v>6.3505520318584904E-2</v>
      </c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0">
        <f t="shared" si="1"/>
        <v>0.4037278022820272</v>
      </c>
    </row>
    <row r="72" spans="1:41" s="1" customFormat="1" x14ac:dyDescent="0.2">
      <c r="A72" s="7">
        <v>27</v>
      </c>
      <c r="B72" s="8">
        <v>92.714293999999995</v>
      </c>
      <c r="C72" s="8">
        <v>92.961044000000001</v>
      </c>
      <c r="D72" s="8">
        <v>92.909866666666701</v>
      </c>
      <c r="E72" s="8">
        <v>92.709374999999994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0">
        <f t="shared" si="0"/>
        <v>92.823644916666666</v>
      </c>
      <c r="V72" s="7">
        <v>27</v>
      </c>
      <c r="W72" s="8">
        <v>0.91453868000000005</v>
      </c>
      <c r="X72" s="8">
        <v>0.33275705999999999</v>
      </c>
      <c r="Y72" s="8">
        <v>0.66355239499999996</v>
      </c>
      <c r="Z72" s="8">
        <v>0.17162744755555601</v>
      </c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0">
        <f t="shared" si="1"/>
        <v>0.52061889563888897</v>
      </c>
    </row>
    <row r="73" spans="1:41" s="1" customFormat="1" x14ac:dyDescent="0.2">
      <c r="A73" s="7">
        <v>28</v>
      </c>
      <c r="B73" s="8">
        <v>93.363228000000007</v>
      </c>
      <c r="C73" s="8">
        <v>93.415771000000007</v>
      </c>
      <c r="D73" s="8">
        <v>93.251533333333299</v>
      </c>
      <c r="E73" s="8">
        <v>93.176630434782595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>
        <f t="shared" si="0"/>
        <v>93.301790692028987</v>
      </c>
      <c r="V73" s="7">
        <v>28</v>
      </c>
      <c r="W73" s="8">
        <v>1.0205067000000001</v>
      </c>
      <c r="X73" s="8">
        <v>0.47930831000000002</v>
      </c>
      <c r="Y73" s="8">
        <v>0.77491603136363696</v>
      </c>
      <c r="Z73" s="8">
        <v>0.29761035353846199</v>
      </c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10">
        <f t="shared" si="1"/>
        <v>0.64308534872552481</v>
      </c>
    </row>
    <row r="74" spans="1:41" s="1" customFormat="1" x14ac:dyDescent="0.2">
      <c r="A74" s="7">
        <v>29</v>
      </c>
      <c r="B74" s="8">
        <v>93.761062999999993</v>
      </c>
      <c r="C74" s="8">
        <v>93.903724999999994</v>
      </c>
      <c r="D74" s="8">
        <v>93.725342857142905</v>
      </c>
      <c r="E74" s="8">
        <v>93.637500000000003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>
        <f t="shared" si="0"/>
        <v>93.756907714285717</v>
      </c>
      <c r="V74" s="7">
        <v>29</v>
      </c>
      <c r="W74" s="8">
        <v>1.1427783</v>
      </c>
      <c r="X74" s="8">
        <v>0.59985679000000003</v>
      </c>
      <c r="Y74" s="8">
        <v>0.89530915175675696</v>
      </c>
      <c r="Z74" s="8">
        <v>0.41922978673684302</v>
      </c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0">
        <f t="shared" si="1"/>
        <v>0.76429350712339994</v>
      </c>
    </row>
    <row r="75" spans="1:41" s="1" customFormat="1" x14ac:dyDescent="0.2">
      <c r="A75" s="7">
        <v>30</v>
      </c>
      <c r="B75" s="8">
        <v>94.439682000000005</v>
      </c>
      <c r="C75" s="8">
        <v>94.315406999999993</v>
      </c>
      <c r="D75" s="8">
        <v>94.046771428571404</v>
      </c>
      <c r="E75" s="8">
        <v>94.077500000000001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0">
        <f t="shared" si="0"/>
        <v>94.219840107142844</v>
      </c>
      <c r="V75" s="7">
        <v>30</v>
      </c>
      <c r="W75" s="8">
        <v>1.2412584</v>
      </c>
      <c r="X75" s="8">
        <v>0.74220628</v>
      </c>
      <c r="Y75" s="8">
        <v>1.0198023949999999</v>
      </c>
      <c r="Z75" s="8">
        <v>0.55488377318811899</v>
      </c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10">
        <f t="shared" si="1"/>
        <v>0.8895377120470298</v>
      </c>
    </row>
    <row r="76" spans="1:41" s="1" customFormat="1" x14ac:dyDescent="0.2">
      <c r="A76" s="7">
        <v>31</v>
      </c>
      <c r="B76" s="8">
        <v>94.904465000000002</v>
      </c>
      <c r="C76" s="8">
        <v>94.719299000000007</v>
      </c>
      <c r="D76" s="8">
        <v>94.404563636363605</v>
      </c>
      <c r="E76" s="8">
        <v>94.537499999999994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0">
        <f t="shared" si="0"/>
        <v>94.641456909090891</v>
      </c>
      <c r="V76" s="7">
        <v>31</v>
      </c>
      <c r="W76" s="8">
        <v>1.3758794999999999</v>
      </c>
      <c r="X76" s="8">
        <v>0.86391211000000001</v>
      </c>
      <c r="Y76" s="8">
        <v>1.1785523950000001</v>
      </c>
      <c r="Z76" s="8">
        <v>0.66744444101960798</v>
      </c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10">
        <f t="shared" si="1"/>
        <v>1.021447111504902</v>
      </c>
    </row>
    <row r="77" spans="1:41" s="1" customFormat="1" x14ac:dyDescent="0.2">
      <c r="A77" s="7">
        <v>32</v>
      </c>
      <c r="B77" s="8">
        <v>95.354324000000005</v>
      </c>
      <c r="C77" s="8">
        <v>95.315010000000001</v>
      </c>
      <c r="D77" s="8">
        <v>94.855699999999999</v>
      </c>
      <c r="E77" s="8">
        <v>94.908928571428604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0">
        <f t="shared" si="0"/>
        <v>95.108490642857149</v>
      </c>
      <c r="V77" s="7">
        <v>32</v>
      </c>
      <c r="W77" s="8">
        <v>1.501363</v>
      </c>
      <c r="X77" s="8">
        <v>1.0267564</v>
      </c>
      <c r="Y77" s="8">
        <v>1.31932162576923</v>
      </c>
      <c r="Z77" s="8">
        <v>0.77797665390476201</v>
      </c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10">
        <f t="shared" si="1"/>
        <v>1.1563544199184981</v>
      </c>
    </row>
    <row r="78" spans="1:41" s="1" customFormat="1" x14ac:dyDescent="0.2">
      <c r="A78" s="7">
        <v>33</v>
      </c>
      <c r="B78" s="8">
        <v>95.638779</v>
      </c>
      <c r="C78" s="8">
        <v>95.746262000000002</v>
      </c>
      <c r="D78" s="8">
        <v>95.251533333333299</v>
      </c>
      <c r="E78" s="8">
        <v>95.332236842105303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0">
        <f t="shared" si="0"/>
        <v>95.492202793859661</v>
      </c>
      <c r="V78" s="7">
        <v>33</v>
      </c>
      <c r="W78" s="8">
        <v>1.6105484999999999</v>
      </c>
      <c r="X78" s="8">
        <v>1.1398873</v>
      </c>
      <c r="Y78" s="8">
        <v>1.4731677796153899</v>
      </c>
      <c r="Z78" s="8">
        <v>0.89128022533333395</v>
      </c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10">
        <f t="shared" si="1"/>
        <v>1.2787209512371811</v>
      </c>
    </row>
    <row r="79" spans="1:41" s="1" customFormat="1" x14ac:dyDescent="0.2">
      <c r="A79" s="7">
        <v>34</v>
      </c>
      <c r="B79" s="8">
        <v>95.929046999999997</v>
      </c>
      <c r="C79" s="8">
        <v>96.167823999999996</v>
      </c>
      <c r="D79" s="8">
        <v>95.658199999999994</v>
      </c>
      <c r="E79" s="8">
        <v>95.749499999999998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0">
        <f t="shared" si="0"/>
        <v>95.87614275</v>
      </c>
      <c r="V79" s="7">
        <v>34</v>
      </c>
      <c r="W79" s="8">
        <v>1.7601057</v>
      </c>
      <c r="X79" s="8">
        <v>1.2729515</v>
      </c>
      <c r="Y79" s="8">
        <v>1.5995280047561</v>
      </c>
      <c r="Z79" s="8">
        <v>1.00434112276923</v>
      </c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0">
        <f t="shared" si="1"/>
        <v>1.4092315818813326</v>
      </c>
    </row>
    <row r="80" spans="1:41" s="1" customFormat="1" x14ac:dyDescent="0.2">
      <c r="A80" s="7">
        <v>35</v>
      </c>
      <c r="B80" s="8">
        <v>96.238937000000007</v>
      </c>
      <c r="C80" s="8">
        <v>96.625763000000006</v>
      </c>
      <c r="D80" s="8">
        <v>95.984866666666704</v>
      </c>
      <c r="E80" s="8">
        <v>96.144907407407402</v>
      </c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>
        <f t="shared" si="0"/>
        <v>96.248618518518541</v>
      </c>
      <c r="V80" s="7">
        <v>35</v>
      </c>
      <c r="W80" s="8">
        <v>1.8396078</v>
      </c>
      <c r="X80" s="8">
        <v>1.374126</v>
      </c>
      <c r="Y80" s="8">
        <v>1.71077461722222</v>
      </c>
      <c r="Z80" s="8">
        <v>1.141071892</v>
      </c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0">
        <f t="shared" si="1"/>
        <v>1.516395077305555</v>
      </c>
    </row>
    <row r="81" spans="1:41" s="1" customFormat="1" x14ac:dyDescent="0.2">
      <c r="A81" s="7">
        <v>36</v>
      </c>
      <c r="B81" s="8">
        <v>96.734245000000001</v>
      </c>
      <c r="C81" s="8">
        <v>96.934051999999994</v>
      </c>
      <c r="D81" s="8">
        <v>96.352815384615397</v>
      </c>
      <c r="E81" s="8">
        <v>96.471785714285701</v>
      </c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>
        <f t="shared" si="0"/>
        <v>96.623224524725273</v>
      </c>
      <c r="V81" s="7">
        <v>36</v>
      </c>
      <c r="W81" s="8">
        <v>1.9452908</v>
      </c>
      <c r="X81" s="8">
        <v>1.5350269999999999</v>
      </c>
      <c r="Y81" s="8">
        <v>1.84569525214286</v>
      </c>
      <c r="Z81" s="8">
        <v>1.2829854722469101</v>
      </c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10">
        <f t="shared" si="1"/>
        <v>1.6522496310974426</v>
      </c>
    </row>
    <row r="82" spans="1:41" s="1" customFormat="1" x14ac:dyDescent="0.2">
      <c r="A82" s="7">
        <v>37</v>
      </c>
      <c r="B82" s="8">
        <v>97.043616999999998</v>
      </c>
      <c r="C82" s="8">
        <v>97.193611000000004</v>
      </c>
      <c r="D82" s="8">
        <v>96.668199999999999</v>
      </c>
      <c r="E82" s="8">
        <v>96.864166666666705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0">
        <f t="shared" si="0"/>
        <v>96.942398666666691</v>
      </c>
      <c r="V82" s="7">
        <v>37</v>
      </c>
      <c r="W82" s="8">
        <v>2.0127125000000001</v>
      </c>
      <c r="X82" s="8">
        <v>1.6870768</v>
      </c>
      <c r="Y82" s="8">
        <v>1.9856112185294099</v>
      </c>
      <c r="Z82" s="8">
        <v>1.40636892170297</v>
      </c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0">
        <f t="shared" si="1"/>
        <v>1.7729423600580949</v>
      </c>
    </row>
    <row r="83" spans="1:41" s="1" customFormat="1" x14ac:dyDescent="0.2">
      <c r="A83" s="7">
        <v>38</v>
      </c>
      <c r="B83" s="8">
        <v>97.483231000000004</v>
      </c>
      <c r="C83" s="8">
        <v>97.468429999999998</v>
      </c>
      <c r="D83" s="8">
        <v>96.943200000000004</v>
      </c>
      <c r="E83" s="8">
        <v>97.258712121212099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0">
        <f t="shared" si="0"/>
        <v>97.288393280303026</v>
      </c>
      <c r="V83" s="7">
        <v>38</v>
      </c>
      <c r="W83" s="8">
        <v>2.1291875999999998</v>
      </c>
      <c r="X83" s="8">
        <v>1.8310575</v>
      </c>
      <c r="Y83" s="8">
        <v>2.1308600873076902</v>
      </c>
      <c r="Z83" s="8">
        <v>1.5315264374545501</v>
      </c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10">
        <f t="shared" si="1"/>
        <v>1.9056579061905601</v>
      </c>
    </row>
    <row r="84" spans="1:41" s="1" customFormat="1" x14ac:dyDescent="0.2">
      <c r="A84" s="7">
        <v>39</v>
      </c>
      <c r="B84" s="8">
        <v>97.726653999999996</v>
      </c>
      <c r="C84" s="8">
        <v>97.820778000000004</v>
      </c>
      <c r="D84" s="8">
        <v>97.239628571428597</v>
      </c>
      <c r="E84" s="8">
        <v>97.634469696969703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0">
        <f t="shared" si="0"/>
        <v>97.605382567099568</v>
      </c>
      <c r="V84" s="7">
        <v>39</v>
      </c>
      <c r="W84" s="8">
        <v>2.2861685999999999</v>
      </c>
      <c r="X84" s="8">
        <v>1.9299515</v>
      </c>
      <c r="Y84" s="8">
        <v>2.2905523950000002</v>
      </c>
      <c r="Z84" s="8">
        <v>1.6711782749787201</v>
      </c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10">
        <f t="shared" si="1"/>
        <v>2.04446269249468</v>
      </c>
    </row>
    <row r="85" spans="1:41" s="1" customFormat="1" x14ac:dyDescent="0.2">
      <c r="A85" s="7">
        <v>40</v>
      </c>
      <c r="B85" s="8">
        <v>98.027313000000007</v>
      </c>
      <c r="C85" s="8">
        <v>98.039062999999999</v>
      </c>
      <c r="D85" s="8">
        <v>97.649450000000002</v>
      </c>
      <c r="E85" s="8">
        <v>97.953125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0">
        <f t="shared" si="0"/>
        <v>97.917237749999998</v>
      </c>
      <c r="V85" s="7">
        <v>40</v>
      </c>
      <c r="W85" s="8">
        <v>2.4154224000000002</v>
      </c>
      <c r="X85" s="8">
        <v>2.0959129000000001</v>
      </c>
      <c r="Y85" s="8">
        <v>2.47188572833333</v>
      </c>
      <c r="Z85" s="8">
        <v>1.8007060383414599</v>
      </c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10">
        <f t="shared" si="1"/>
        <v>2.1959817666686976</v>
      </c>
    </row>
    <row r="86" spans="1:41" s="1" customFormat="1" x14ac:dyDescent="0.2">
      <c r="A86" s="7">
        <v>41</v>
      </c>
      <c r="B86" s="8">
        <v>98.284987999999998</v>
      </c>
      <c r="C86" s="8">
        <v>98.402252000000004</v>
      </c>
      <c r="D86" s="8">
        <v>97.977290909090897</v>
      </c>
      <c r="E86" s="8">
        <v>98.290131578947395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0">
        <f t="shared" si="0"/>
        <v>98.238665622009577</v>
      </c>
      <c r="V86" s="7">
        <v>41</v>
      </c>
      <c r="W86" s="8">
        <v>2.5909268999999999</v>
      </c>
      <c r="X86" s="8">
        <v>2.2320609</v>
      </c>
      <c r="Y86" s="8">
        <v>2.6267876891176498</v>
      </c>
      <c r="Z86" s="8">
        <v>1.9515480824761899</v>
      </c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10">
        <f t="shared" si="1"/>
        <v>2.3503308928984601</v>
      </c>
    </row>
    <row r="87" spans="1:41" s="1" customFormat="1" x14ac:dyDescent="0.2">
      <c r="A87" s="7">
        <v>42</v>
      </c>
      <c r="B87" s="8">
        <v>98.802040000000005</v>
      </c>
      <c r="C87" s="8">
        <v>98.670670000000001</v>
      </c>
      <c r="D87" s="8">
        <v>98.301533333333296</v>
      </c>
      <c r="E87" s="8">
        <v>98.606944444444494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>
        <f t="shared" si="0"/>
        <v>98.595296944444442</v>
      </c>
      <c r="V87" s="7">
        <v>42</v>
      </c>
      <c r="W87" s="8">
        <v>2.7277637000000001</v>
      </c>
      <c r="X87" s="8">
        <v>2.3584404000000001</v>
      </c>
      <c r="Y87" s="8">
        <v>2.76188572833333</v>
      </c>
      <c r="Z87" s="8">
        <v>2.0891583117530899</v>
      </c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10">
        <f t="shared" si="1"/>
        <v>2.4843120350216048</v>
      </c>
    </row>
    <row r="88" spans="1:41" s="1" customFormat="1" x14ac:dyDescent="0.2">
      <c r="A88" s="7">
        <v>43</v>
      </c>
      <c r="B88" s="8">
        <v>99.225982999999999</v>
      </c>
      <c r="C88" s="8">
        <v>99.057418999999996</v>
      </c>
      <c r="D88" s="8">
        <v>98.681533333333306</v>
      </c>
      <c r="E88" s="8">
        <v>98.899722222222195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0">
        <f t="shared" si="0"/>
        <v>98.96616438888887</v>
      </c>
      <c r="V88" s="7">
        <v>43</v>
      </c>
      <c r="W88" s="8">
        <v>2.8652525</v>
      </c>
      <c r="X88" s="8">
        <v>2.4882145000000002</v>
      </c>
      <c r="Y88" s="8">
        <v>2.9290285854761899</v>
      </c>
      <c r="Z88" s="8">
        <v>2.23746078088889</v>
      </c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10">
        <f t="shared" si="1"/>
        <v>2.6299890915912703</v>
      </c>
    </row>
    <row r="89" spans="1:41" s="1" customFormat="1" x14ac:dyDescent="0.2">
      <c r="A89" s="7">
        <v>44</v>
      </c>
      <c r="B89" s="8">
        <v>99.481353999999996</v>
      </c>
      <c r="C89" s="8">
        <v>99.337410000000006</v>
      </c>
      <c r="D89" s="8">
        <v>99.045977777777793</v>
      </c>
      <c r="E89" s="8">
        <v>99.224166666666704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0">
        <f t="shared" si="0"/>
        <v>99.272227111111121</v>
      </c>
      <c r="V89" s="7">
        <v>44</v>
      </c>
      <c r="W89" s="8">
        <v>3.0125701</v>
      </c>
      <c r="X89" s="8">
        <v>2.6563561</v>
      </c>
      <c r="Y89" s="8">
        <v>3.0611330401612902</v>
      </c>
      <c r="Z89" s="8">
        <v>2.3983907325797098</v>
      </c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10">
        <f t="shared" si="1"/>
        <v>2.7821124931852497</v>
      </c>
    </row>
    <row r="90" spans="1:41" s="1" customFormat="1" x14ac:dyDescent="0.2">
      <c r="A90" s="7">
        <v>45</v>
      </c>
      <c r="B90" s="8">
        <v>99.737685999999997</v>
      </c>
      <c r="C90" s="8">
        <v>99.656363999999996</v>
      </c>
      <c r="D90" s="8">
        <v>99.326533333333302</v>
      </c>
      <c r="E90" s="8">
        <v>99.537499999999994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0">
        <f t="shared" si="0"/>
        <v>99.564520833333319</v>
      </c>
      <c r="V90" s="7">
        <v>45</v>
      </c>
      <c r="W90" s="8">
        <v>3.1862756999999999</v>
      </c>
      <c r="X90" s="8">
        <v>2.8399169</v>
      </c>
      <c r="Y90" s="8">
        <v>3.2135523949999998</v>
      </c>
      <c r="Z90" s="8">
        <v>2.5944052253333298</v>
      </c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10">
        <f t="shared" si="1"/>
        <v>2.9585375550833319</v>
      </c>
    </row>
    <row r="91" spans="1:41" s="1" customFormat="1" x14ac:dyDescent="0.2">
      <c r="A91" s="7">
        <v>46</v>
      </c>
      <c r="B91" s="8">
        <v>100.03783</v>
      </c>
      <c r="C91" s="8">
        <v>100.01452</v>
      </c>
      <c r="D91" s="8">
        <v>99.652815384615394</v>
      </c>
      <c r="E91" s="8">
        <v>99.825872093023307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0">
        <f t="shared" si="0"/>
        <v>99.882759369409669</v>
      </c>
      <c r="V91" s="7">
        <v>46</v>
      </c>
      <c r="W91" s="8">
        <v>3.3382111000000001</v>
      </c>
      <c r="X91" s="8">
        <v>3.0096647999999999</v>
      </c>
      <c r="Y91" s="8">
        <v>3.3607746172222202</v>
      </c>
      <c r="Z91" s="8">
        <v>2.748071892</v>
      </c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10">
        <f t="shared" si="1"/>
        <v>3.1141806023055554</v>
      </c>
    </row>
    <row r="92" spans="1:41" s="1" customFormat="1" x14ac:dyDescent="0.2">
      <c r="A92" s="7">
        <v>47</v>
      </c>
      <c r="B92" s="8">
        <v>100.31187</v>
      </c>
      <c r="C92" s="8">
        <v>100.2012</v>
      </c>
      <c r="D92" s="8">
        <v>99.911057142857203</v>
      </c>
      <c r="E92" s="8">
        <v>100.11875000000001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0">
        <f t="shared" si="0"/>
        <v>100.13571928571429</v>
      </c>
      <c r="V92" s="7">
        <v>47</v>
      </c>
      <c r="W92" s="8">
        <v>3.4758301</v>
      </c>
      <c r="X92" s="8">
        <v>3.1671247</v>
      </c>
      <c r="Y92" s="8">
        <v>3.5062943304838701</v>
      </c>
      <c r="Z92" s="8">
        <v>2.9018253166575398</v>
      </c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10">
        <f t="shared" si="1"/>
        <v>3.2627686117853525</v>
      </c>
    </row>
    <row r="93" spans="1:41" s="1" customFormat="1" x14ac:dyDescent="0.2">
      <c r="A93" s="7">
        <v>48</v>
      </c>
      <c r="B93" s="8">
        <v>100.63206</v>
      </c>
      <c r="C93" s="8">
        <v>100.46451999999999</v>
      </c>
      <c r="D93" s="8">
        <v>100.22274545454501</v>
      </c>
      <c r="E93" s="8">
        <v>100.432371794872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0">
        <f t="shared" si="0"/>
        <v>100.43792431235424</v>
      </c>
      <c r="V93" s="7">
        <v>48</v>
      </c>
      <c r="W93" s="8">
        <v>3.5922179000000001</v>
      </c>
      <c r="X93" s="8">
        <v>3.2945666</v>
      </c>
      <c r="Y93" s="8">
        <v>3.6545523950000001</v>
      </c>
      <c r="Z93" s="8">
        <v>3.0560718919999998</v>
      </c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10">
        <f t="shared" si="1"/>
        <v>3.3993521967500002</v>
      </c>
    </row>
    <row r="94" spans="1:41" s="1" customFormat="1" x14ac:dyDescent="0.2">
      <c r="A94" s="7">
        <v>49</v>
      </c>
      <c r="B94" s="8">
        <v>100.95775</v>
      </c>
      <c r="C94" s="8">
        <v>100.7612</v>
      </c>
      <c r="D94" s="8">
        <v>100.637430769231</v>
      </c>
      <c r="E94" s="8">
        <v>100.71336206896601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0">
        <f t="shared" si="0"/>
        <v>100.76743570954926</v>
      </c>
      <c r="V94" s="7">
        <v>49</v>
      </c>
      <c r="W94" s="8">
        <v>3.7159271</v>
      </c>
      <c r="X94" s="8">
        <v>3.4590776000000001</v>
      </c>
      <c r="Y94" s="8">
        <v>3.8385523949999998</v>
      </c>
      <c r="Z94" s="8">
        <v>3.20960130376471</v>
      </c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10">
        <f t="shared" si="1"/>
        <v>3.5557895996911775</v>
      </c>
    </row>
    <row r="95" spans="1:41" s="1" customFormat="1" x14ac:dyDescent="0.2">
      <c r="A95" s="7">
        <v>50</v>
      </c>
      <c r="B95" s="8">
        <v>101.38287</v>
      </c>
      <c r="C95" s="8">
        <v>101.05737000000001</v>
      </c>
      <c r="D95" s="8">
        <v>100.90153333333301</v>
      </c>
      <c r="E95" s="8">
        <v>100.99920212766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0">
        <f t="shared" si="0"/>
        <v>101.08524386524826</v>
      </c>
      <c r="V95" s="7">
        <v>50</v>
      </c>
      <c r="W95" s="8">
        <v>3.8999902999999998</v>
      </c>
      <c r="X95" s="8">
        <v>3.6205516000000002</v>
      </c>
      <c r="Y95" s="8">
        <v>4.038552395</v>
      </c>
      <c r="Z95" s="8">
        <v>3.3457493113548402</v>
      </c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10">
        <f t="shared" si="1"/>
        <v>3.7262109015887099</v>
      </c>
    </row>
    <row r="96" spans="1:41" s="1" customFormat="1" x14ac:dyDescent="0.2">
      <c r="A96" s="7">
        <v>51</v>
      </c>
      <c r="B96" s="8">
        <v>101.55069</v>
      </c>
      <c r="C96" s="8">
        <v>101.30243</v>
      </c>
      <c r="D96" s="8">
        <v>101.2182</v>
      </c>
      <c r="E96" s="8">
        <v>101.317987804878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0">
        <f t="shared" si="0"/>
        <v>101.3473269512195</v>
      </c>
      <c r="V96" s="7">
        <v>51</v>
      </c>
      <c r="W96" s="8">
        <v>4.0888866999999998</v>
      </c>
      <c r="X96" s="8">
        <v>3.7443957000000001</v>
      </c>
      <c r="Y96" s="8">
        <v>4.2514556208064498</v>
      </c>
      <c r="Z96" s="8">
        <v>3.5226390561790999</v>
      </c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10">
        <f t="shared" si="1"/>
        <v>3.9018442692463875</v>
      </c>
    </row>
    <row r="97" spans="1:41" s="1" customFormat="1" x14ac:dyDescent="0.2">
      <c r="A97" s="7">
        <v>52</v>
      </c>
      <c r="B97" s="8">
        <v>101.65313999999999</v>
      </c>
      <c r="C97" s="8">
        <v>101.57191</v>
      </c>
      <c r="D97" s="8">
        <v>101.5307</v>
      </c>
      <c r="E97" s="8">
        <v>101.604166666667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>
        <f t="shared" si="0"/>
        <v>101.58997916666675</v>
      </c>
      <c r="V97" s="7">
        <v>52</v>
      </c>
      <c r="W97" s="8">
        <v>4.2470464999999997</v>
      </c>
      <c r="X97" s="8">
        <v>3.9228445999999999</v>
      </c>
      <c r="Y97" s="8">
        <v>4.3921238235714304</v>
      </c>
      <c r="Z97" s="8">
        <v>3.67159820778947</v>
      </c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10">
        <f t="shared" si="1"/>
        <v>4.0584032828402243</v>
      </c>
    </row>
    <row r="98" spans="1:41" s="1" customFormat="1" x14ac:dyDescent="0.2">
      <c r="A98" s="7">
        <v>53</v>
      </c>
      <c r="B98" s="8">
        <v>101.88464</v>
      </c>
      <c r="C98" s="8">
        <v>101.90021</v>
      </c>
      <c r="D98" s="8">
        <v>101.827023529412</v>
      </c>
      <c r="E98" s="8">
        <v>101.939722222222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>
        <f t="shared" si="0"/>
        <v>101.88789893790852</v>
      </c>
      <c r="V98" s="7">
        <v>53</v>
      </c>
      <c r="W98" s="8">
        <v>4.3946680999999996</v>
      </c>
      <c r="X98" s="8">
        <v>4.0770587999999996</v>
      </c>
      <c r="Y98" s="8">
        <v>4.5652190616666699</v>
      </c>
      <c r="Z98" s="8">
        <v>3.8215982077894801</v>
      </c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10">
        <f t="shared" si="1"/>
        <v>4.2146360423640381</v>
      </c>
    </row>
    <row r="99" spans="1:41" s="1" customFormat="1" x14ac:dyDescent="0.2">
      <c r="A99" s="7">
        <v>54</v>
      </c>
      <c r="B99" s="8">
        <v>102.16388000000001</v>
      </c>
      <c r="C99" s="8">
        <v>102.18680999999999</v>
      </c>
      <c r="D99" s="8">
        <v>102.103914285714</v>
      </c>
      <c r="E99" s="8">
        <v>102.242628205128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0">
        <f t="shared" si="0"/>
        <v>102.1743081227105</v>
      </c>
      <c r="V99" s="7">
        <v>54</v>
      </c>
      <c r="W99" s="8">
        <v>4.5270137999999998</v>
      </c>
      <c r="X99" s="8">
        <v>4.2125006000000003</v>
      </c>
      <c r="Y99" s="8">
        <v>4.77558943203704</v>
      </c>
      <c r="Z99" s="8">
        <v>3.9900192604210498</v>
      </c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10">
        <f t="shared" si="1"/>
        <v>4.376280773114523</v>
      </c>
    </row>
    <row r="100" spans="1:41" s="1" customFormat="1" x14ac:dyDescent="0.2">
      <c r="A100" s="7">
        <v>55</v>
      </c>
      <c r="B100" s="8">
        <v>102.57986</v>
      </c>
      <c r="C100" s="8">
        <v>102.54192</v>
      </c>
      <c r="D100" s="8">
        <v>102.41195</v>
      </c>
      <c r="E100" s="8">
        <v>102.578525641026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0">
        <f t="shared" si="0"/>
        <v>102.52806391025649</v>
      </c>
      <c r="V100" s="7">
        <v>55</v>
      </c>
      <c r="W100" s="8">
        <v>4.7186494000000003</v>
      </c>
      <c r="X100" s="8">
        <v>4.3994078999999999</v>
      </c>
      <c r="Y100" s="8">
        <v>4.9559436993478299</v>
      </c>
      <c r="Z100" s="8">
        <v>4.2039964203018902</v>
      </c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10">
        <f t="shared" si="1"/>
        <v>4.5694993549124305</v>
      </c>
    </row>
    <row r="101" spans="1:41" s="1" customFormat="1" x14ac:dyDescent="0.2">
      <c r="A101" s="7">
        <v>56</v>
      </c>
      <c r="B101" s="8">
        <v>102.93859999999999</v>
      </c>
      <c r="C101" s="8">
        <v>102.77145</v>
      </c>
      <c r="D101" s="8">
        <v>102.6982</v>
      </c>
      <c r="E101" s="8">
        <v>102.8775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0">
        <f t="shared" si="0"/>
        <v>102.8214375</v>
      </c>
      <c r="V101" s="7">
        <v>56</v>
      </c>
      <c r="W101" s="8">
        <v>4.9365310999999998</v>
      </c>
      <c r="X101" s="8">
        <v>4.6003436999999998</v>
      </c>
      <c r="Y101" s="8">
        <v>5.1343857283333403</v>
      </c>
      <c r="Z101" s="8">
        <v>4.3991153702608701</v>
      </c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10">
        <f t="shared" si="1"/>
        <v>4.7675939746485527</v>
      </c>
    </row>
    <row r="102" spans="1:41" s="1" customFormat="1" x14ac:dyDescent="0.2">
      <c r="A102" s="7">
        <v>57</v>
      </c>
      <c r="B102" s="8">
        <v>103.14909</v>
      </c>
      <c r="C102" s="8">
        <v>103.07545</v>
      </c>
      <c r="D102" s="8">
        <v>103.031836363636</v>
      </c>
      <c r="E102" s="8">
        <v>103.17749999999999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0">
        <f t="shared" si="0"/>
        <v>103.108469090909</v>
      </c>
      <c r="V102" s="7">
        <v>57</v>
      </c>
      <c r="W102" s="8">
        <v>5.0578599000000004</v>
      </c>
      <c r="X102" s="8">
        <v>4.7916373999999999</v>
      </c>
      <c r="Y102" s="8">
        <v>5.2976433040909097</v>
      </c>
      <c r="Z102" s="8">
        <v>4.5886142648813601</v>
      </c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10">
        <f t="shared" si="1"/>
        <v>4.9339387172430671</v>
      </c>
    </row>
    <row r="103" spans="1:41" s="1" customFormat="1" x14ac:dyDescent="0.2">
      <c r="A103" s="7">
        <v>58</v>
      </c>
      <c r="B103" s="8">
        <v>103.50973999999999</v>
      </c>
      <c r="C103" s="8">
        <v>103.36921</v>
      </c>
      <c r="D103" s="8">
        <v>103.373463157895</v>
      </c>
      <c r="E103" s="8">
        <v>103.45305555555601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0">
        <f t="shared" si="0"/>
        <v>103.42636717836274</v>
      </c>
      <c r="V103" s="7">
        <v>58</v>
      </c>
      <c r="W103" s="8">
        <v>5.1956743999999997</v>
      </c>
      <c r="X103" s="8">
        <v>4.9629802999999999</v>
      </c>
      <c r="Y103" s="8">
        <v>5.4885523950000001</v>
      </c>
      <c r="Z103" s="8">
        <v>4.7853026612307703</v>
      </c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10">
        <f t="shared" si="1"/>
        <v>5.1081274390576921</v>
      </c>
    </row>
    <row r="104" spans="1:41" s="1" customFormat="1" x14ac:dyDescent="0.2">
      <c r="A104" s="7">
        <v>59</v>
      </c>
      <c r="B104" s="8">
        <v>103.85711999999999</v>
      </c>
      <c r="C104" s="8">
        <v>103.62231</v>
      </c>
      <c r="D104" s="8">
        <v>103.621141176471</v>
      </c>
      <c r="E104" s="8">
        <v>103.739722222222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0">
        <f t="shared" si="0"/>
        <v>103.71007334967324</v>
      </c>
      <c r="V104" s="7">
        <v>59</v>
      </c>
      <c r="W104" s="8">
        <v>5.3025136000000002</v>
      </c>
      <c r="X104" s="8">
        <v>5.1917724999999999</v>
      </c>
      <c r="Y104" s="8">
        <v>5.6776828297826096</v>
      </c>
      <c r="Z104" s="8">
        <v>4.9950004634285703</v>
      </c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10">
        <f t="shared" si="1"/>
        <v>5.2917423483027948</v>
      </c>
    </row>
    <row r="105" spans="1:41" s="1" customFormat="1" x14ac:dyDescent="0.2">
      <c r="A105" s="7">
        <v>60</v>
      </c>
      <c r="B105" s="8">
        <v>104.12973</v>
      </c>
      <c r="C105" s="8">
        <v>103.92242</v>
      </c>
      <c r="D105" s="8">
        <v>103.93183636363599</v>
      </c>
      <c r="E105" s="8">
        <v>104.001388888889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0">
        <f t="shared" si="0"/>
        <v>103.99634381313123</v>
      </c>
      <c r="V105" s="7">
        <v>60</v>
      </c>
      <c r="W105" s="8">
        <v>5.6050190999999998</v>
      </c>
      <c r="X105" s="8">
        <v>5.4159575000000002</v>
      </c>
      <c r="Y105" s="8">
        <v>5.8856112185294096</v>
      </c>
      <c r="Z105" s="8">
        <v>5.1971830031111104</v>
      </c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10">
        <f t="shared" si="1"/>
        <v>5.52594270541013</v>
      </c>
    </row>
    <row r="106" spans="1:41" s="1" customFormat="1" x14ac:dyDescent="0.2">
      <c r="A106" s="7">
        <v>61</v>
      </c>
      <c r="B106" s="8">
        <v>104.53384</v>
      </c>
      <c r="C106" s="8">
        <v>104.14669000000001</v>
      </c>
      <c r="D106" s="8">
        <v>104.1632</v>
      </c>
      <c r="E106" s="8">
        <v>104.235459183673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0">
        <f t="shared" si="0"/>
        <v>104.26979729591825</v>
      </c>
      <c r="V106" s="7">
        <v>61</v>
      </c>
      <c r="W106" s="8">
        <v>5.7670393000000004</v>
      </c>
      <c r="X106" s="8">
        <v>5.6427611999999998</v>
      </c>
      <c r="Y106" s="8">
        <v>6.0599809664285704</v>
      </c>
      <c r="Z106" s="8">
        <v>5.4244439850232604</v>
      </c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10">
        <f t="shared" si="1"/>
        <v>5.7235563628629578</v>
      </c>
    </row>
    <row r="107" spans="1:41" s="1" customFormat="1" x14ac:dyDescent="0.2">
      <c r="A107" s="7">
        <v>62</v>
      </c>
      <c r="B107" s="8">
        <v>104.73654000000001</v>
      </c>
      <c r="C107" s="8">
        <v>104.41197</v>
      </c>
      <c r="D107" s="8">
        <v>104.461057142857</v>
      </c>
      <c r="E107" s="8">
        <v>104.48068181818201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0">
        <f t="shared" si="0"/>
        <v>104.52256224025975</v>
      </c>
      <c r="V107" s="7">
        <v>62</v>
      </c>
      <c r="W107" s="8">
        <v>5.8731936999999999</v>
      </c>
      <c r="X107" s="8">
        <v>5.8281298000000001</v>
      </c>
      <c r="Y107" s="8">
        <v>6.3107746172222203</v>
      </c>
      <c r="Z107" s="8">
        <v>5.6488378494468101</v>
      </c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10">
        <f t="shared" si="1"/>
        <v>5.9152339916672583</v>
      </c>
    </row>
    <row r="108" spans="1:41" s="1" customFormat="1" x14ac:dyDescent="0.2">
      <c r="A108" s="7">
        <v>63</v>
      </c>
      <c r="B108" s="8">
        <v>105.03712</v>
      </c>
      <c r="C108" s="8">
        <v>104.78018</v>
      </c>
      <c r="D108" s="8">
        <v>104.729069565217</v>
      </c>
      <c r="E108" s="8">
        <v>104.760576923077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0">
        <f t="shared" si="0"/>
        <v>104.8267366220735</v>
      </c>
      <c r="V108" s="7">
        <v>63</v>
      </c>
      <c r="W108" s="8">
        <v>6.0608009999999997</v>
      </c>
      <c r="X108" s="8">
        <v>6.0725832000000004</v>
      </c>
      <c r="Y108" s="8">
        <v>6.5829968394444496</v>
      </c>
      <c r="Z108" s="8">
        <v>5.86523855866667</v>
      </c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10">
        <f t="shared" si="1"/>
        <v>6.1454048995277795</v>
      </c>
    </row>
    <row r="109" spans="1:41" s="1" customFormat="1" x14ac:dyDescent="0.2">
      <c r="A109" s="7">
        <v>64</v>
      </c>
      <c r="B109" s="8">
        <v>105.24387</v>
      </c>
      <c r="C109" s="8">
        <v>105.09891</v>
      </c>
      <c r="D109" s="8">
        <v>105.091276923077</v>
      </c>
      <c r="E109" s="8">
        <v>105.06607142857099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0">
        <f t="shared" ref="T109:T145" si="2">AVERAGE(B109:S109)</f>
        <v>105.125032087912</v>
      </c>
      <c r="V109" s="7">
        <v>64</v>
      </c>
      <c r="W109" s="8">
        <v>6.2490028999999998</v>
      </c>
      <c r="X109" s="8">
        <v>6.3155650999999997</v>
      </c>
      <c r="Y109" s="8">
        <v>6.8112796677272698</v>
      </c>
      <c r="Z109" s="8">
        <v>6.0700718919999996</v>
      </c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10">
        <f t="shared" ref="AO109:AO145" si="3">AVERAGE(W109:AN109)</f>
        <v>6.3614798899318181</v>
      </c>
    </row>
    <row r="110" spans="1:41" s="1" customFormat="1" x14ac:dyDescent="0.2">
      <c r="A110" s="7">
        <v>65</v>
      </c>
      <c r="B110" s="8">
        <v>105.52153</v>
      </c>
      <c r="C110" s="8">
        <v>105.22431</v>
      </c>
      <c r="D110" s="8">
        <v>105.40504210526301</v>
      </c>
      <c r="E110" s="8">
        <v>105.348310810811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0">
        <f t="shared" si="2"/>
        <v>105.3747982290185</v>
      </c>
      <c r="V110" s="7">
        <v>65</v>
      </c>
      <c r="W110" s="8">
        <v>6.4678601999999996</v>
      </c>
      <c r="X110" s="8">
        <v>6.4823836999999997</v>
      </c>
      <c r="Y110" s="8">
        <v>7.0213110156896601</v>
      </c>
      <c r="Z110" s="8">
        <v>6.2926756655849099</v>
      </c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10">
        <f t="shared" si="3"/>
        <v>6.5660576453186419</v>
      </c>
    </row>
    <row r="111" spans="1:41" s="1" customFormat="1" x14ac:dyDescent="0.2">
      <c r="A111" s="7">
        <v>66</v>
      </c>
      <c r="B111" s="8">
        <v>105.80557</v>
      </c>
      <c r="C111" s="8">
        <v>105.51636999999999</v>
      </c>
      <c r="D111" s="8">
        <v>105.686381818182</v>
      </c>
      <c r="E111" s="8">
        <v>105.648928571429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0">
        <f t="shared" si="2"/>
        <v>105.66431259740274</v>
      </c>
      <c r="V111" s="7">
        <v>66</v>
      </c>
      <c r="W111" s="8">
        <v>6.6654495999999996</v>
      </c>
      <c r="X111" s="8">
        <v>6.6497884000000003</v>
      </c>
      <c r="Y111" s="8">
        <v>7.2671238235714304</v>
      </c>
      <c r="Z111" s="8">
        <v>6.5176508393684198</v>
      </c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10">
        <f t="shared" si="3"/>
        <v>6.7750031657349634</v>
      </c>
    </row>
    <row r="112" spans="1:41" s="1" customFormat="1" x14ac:dyDescent="0.2">
      <c r="A112" s="7">
        <v>67</v>
      </c>
      <c r="B112" s="8">
        <v>106.09299</v>
      </c>
      <c r="C112" s="8">
        <v>105.87362</v>
      </c>
      <c r="D112" s="8">
        <v>105.98820000000001</v>
      </c>
      <c r="E112" s="8">
        <v>105.949621212121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0">
        <f t="shared" si="2"/>
        <v>105.97610780303026</v>
      </c>
      <c r="V112" s="7">
        <v>67</v>
      </c>
      <c r="W112" s="8">
        <v>6.9359555000000004</v>
      </c>
      <c r="X112" s="8">
        <v>6.8601464999999999</v>
      </c>
      <c r="Y112" s="8">
        <v>7.5302190616666698</v>
      </c>
      <c r="Z112" s="8">
        <v>6.7458279895609801</v>
      </c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10">
        <f t="shared" si="3"/>
        <v>7.0180372628069128</v>
      </c>
    </row>
    <row r="113" spans="1:41" s="1" customFormat="1" x14ac:dyDescent="0.2">
      <c r="A113" s="7">
        <v>68</v>
      </c>
      <c r="B113" s="8">
        <v>106.23165</v>
      </c>
      <c r="C113" s="8">
        <v>106.16761</v>
      </c>
      <c r="D113" s="8">
        <v>106.27445</v>
      </c>
      <c r="E113" s="8">
        <v>106.25535714285699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0">
        <f t="shared" si="2"/>
        <v>106.23226678571426</v>
      </c>
      <c r="V113" s="7">
        <v>68</v>
      </c>
      <c r="W113" s="8">
        <v>7.3070016000000004</v>
      </c>
      <c r="X113" s="8">
        <v>7.0987434</v>
      </c>
      <c r="Y113" s="8">
        <v>7.79239854884616</v>
      </c>
      <c r="Z113" s="8">
        <v>7.0239506798787898</v>
      </c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10">
        <f t="shared" si="3"/>
        <v>7.305523557181238</v>
      </c>
    </row>
    <row r="114" spans="1:41" s="1" customFormat="1" x14ac:dyDescent="0.2">
      <c r="A114" s="7">
        <v>69</v>
      </c>
      <c r="B114" s="8">
        <v>106.52301</v>
      </c>
      <c r="C114" s="8">
        <v>106.44571000000001</v>
      </c>
      <c r="D114" s="8">
        <v>106.54819999999999</v>
      </c>
      <c r="E114" s="8">
        <v>106.57533783783801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0">
        <f t="shared" si="2"/>
        <v>106.5230644594595</v>
      </c>
      <c r="V114" s="7">
        <v>69</v>
      </c>
      <c r="W114" s="8">
        <v>7.5766716000000001</v>
      </c>
      <c r="X114" s="8">
        <v>7.3162212000000002</v>
      </c>
      <c r="Y114" s="8">
        <v>8.0599809664285704</v>
      </c>
      <c r="Z114" s="8">
        <v>7.3133446192727298</v>
      </c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0">
        <f t="shared" si="3"/>
        <v>7.5665545964253251</v>
      </c>
    </row>
    <row r="115" spans="1:41" s="1" customFormat="1" x14ac:dyDescent="0.2">
      <c r="A115" s="7">
        <v>70</v>
      </c>
      <c r="B115" s="8">
        <v>106.80706000000001</v>
      </c>
      <c r="C115" s="8">
        <v>106.63006</v>
      </c>
      <c r="D115" s="8">
        <v>106.834866666667</v>
      </c>
      <c r="E115" s="8">
        <v>106.908928571429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0">
        <f t="shared" si="2"/>
        <v>106.79522880952399</v>
      </c>
      <c r="V115" s="7">
        <v>70</v>
      </c>
      <c r="W115" s="8">
        <v>7.7345990999999996</v>
      </c>
      <c r="X115" s="8">
        <v>7.5780120000000002</v>
      </c>
      <c r="Y115" s="8">
        <v>8.3585523950000002</v>
      </c>
      <c r="Z115" s="8">
        <v>7.5283795843076904</v>
      </c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0">
        <f t="shared" si="3"/>
        <v>7.7998857698269228</v>
      </c>
    </row>
    <row r="116" spans="1:41" s="1" customFormat="1" x14ac:dyDescent="0.2">
      <c r="A116" s="7">
        <v>71</v>
      </c>
      <c r="B116" s="8">
        <v>106.91424000000001</v>
      </c>
      <c r="C116" s="8">
        <v>106.82231</v>
      </c>
      <c r="D116" s="8">
        <v>107.109866666667</v>
      </c>
      <c r="E116" s="8">
        <v>107.17992424242399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0">
        <f t="shared" si="2"/>
        <v>107.00658522727275</v>
      </c>
      <c r="V116" s="7">
        <v>71</v>
      </c>
      <c r="W116" s="8">
        <v>8.1542472999999998</v>
      </c>
      <c r="X116" s="8">
        <v>7.8336525000000004</v>
      </c>
      <c r="Y116" s="8">
        <v>8.5718857283333403</v>
      </c>
      <c r="Z116" s="8">
        <v>7.8125424802353001</v>
      </c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>
        <f t="shared" si="3"/>
        <v>8.093082002142161</v>
      </c>
    </row>
    <row r="117" spans="1:41" s="1" customFormat="1" x14ac:dyDescent="0.2">
      <c r="A117" s="7">
        <v>72</v>
      </c>
      <c r="B117" s="8">
        <v>107.39695</v>
      </c>
      <c r="C117" s="8">
        <v>107.15227</v>
      </c>
      <c r="D117" s="8">
        <v>107.4782</v>
      </c>
      <c r="E117" s="8">
        <v>107.5175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>
        <f t="shared" si="2"/>
        <v>107.38623</v>
      </c>
      <c r="V117" s="7">
        <v>72</v>
      </c>
      <c r="W117" s="8">
        <v>8.4073466999999997</v>
      </c>
      <c r="X117" s="8">
        <v>8.1459273999999997</v>
      </c>
      <c r="Y117" s="8">
        <v>8.8154754719230795</v>
      </c>
      <c r="Z117" s="8">
        <v>8.0694052253333304</v>
      </c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10">
        <f t="shared" si="3"/>
        <v>8.3595386993141023</v>
      </c>
    </row>
    <row r="118" spans="1:41" s="1" customFormat="1" x14ac:dyDescent="0.2">
      <c r="A118" s="7">
        <v>73</v>
      </c>
      <c r="B118" s="8">
        <v>107.77597</v>
      </c>
      <c r="C118" s="8">
        <v>107.48975</v>
      </c>
      <c r="D118" s="8">
        <v>107.832905882353</v>
      </c>
      <c r="E118" s="8">
        <v>107.831048387097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0">
        <f t="shared" si="2"/>
        <v>107.73241856736249</v>
      </c>
      <c r="V118" s="7">
        <v>73</v>
      </c>
      <c r="W118" s="8">
        <v>8.6893902000000001</v>
      </c>
      <c r="X118" s="8">
        <v>8.4528274999999997</v>
      </c>
      <c r="Y118" s="8">
        <v>9.1385523949999996</v>
      </c>
      <c r="Z118" s="8">
        <v>8.3468827028108095</v>
      </c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10">
        <f t="shared" si="3"/>
        <v>8.6569131994527027</v>
      </c>
    </row>
    <row r="119" spans="1:41" s="1" customFormat="1" x14ac:dyDescent="0.2">
      <c r="A119" s="7">
        <v>74</v>
      </c>
      <c r="B119" s="8">
        <v>108.11304</v>
      </c>
      <c r="C119" s="8">
        <v>107.85275</v>
      </c>
      <c r="D119" s="8">
        <v>108.20820000000001</v>
      </c>
      <c r="E119" s="8">
        <v>108.1375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0">
        <f t="shared" si="2"/>
        <v>108.0778725</v>
      </c>
      <c r="V119" s="7">
        <v>74</v>
      </c>
      <c r="W119" s="8">
        <v>9.0044459999999997</v>
      </c>
      <c r="X119" s="8">
        <v>8.7140198000000009</v>
      </c>
      <c r="Y119" s="8">
        <v>9.4185523950000007</v>
      </c>
      <c r="Z119" s="8">
        <v>8.6316274475555606</v>
      </c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10">
        <f t="shared" si="3"/>
        <v>8.9421614106388905</v>
      </c>
    </row>
    <row r="120" spans="1:41" s="1" customFormat="1" x14ac:dyDescent="0.2">
      <c r="A120" s="7">
        <v>75</v>
      </c>
      <c r="B120" s="8">
        <v>108.47655</v>
      </c>
      <c r="C120" s="8">
        <v>108.20058</v>
      </c>
      <c r="D120" s="8">
        <v>108.575342857143</v>
      </c>
      <c r="E120" s="8">
        <v>108.447177419355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0">
        <f t="shared" si="2"/>
        <v>108.4249125691245</v>
      </c>
      <c r="V120" s="7">
        <v>75</v>
      </c>
      <c r="W120" s="8">
        <v>9.2115153999999997</v>
      </c>
      <c r="X120" s="8">
        <v>8.9919834000000005</v>
      </c>
      <c r="Y120" s="8">
        <v>9.7510523950000003</v>
      </c>
      <c r="Z120" s="8">
        <v>8.8820178379459502</v>
      </c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10">
        <f t="shared" si="3"/>
        <v>9.2091422582364881</v>
      </c>
    </row>
    <row r="121" spans="1:41" s="1" customFormat="1" x14ac:dyDescent="0.2">
      <c r="A121" s="7">
        <v>76</v>
      </c>
      <c r="B121" s="8">
        <v>108.73242</v>
      </c>
      <c r="C121" s="8">
        <v>108.53597000000001</v>
      </c>
      <c r="D121" s="8">
        <v>108.914353846154</v>
      </c>
      <c r="E121" s="8">
        <v>108.76075581395401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0">
        <f t="shared" si="2"/>
        <v>108.73587491502701</v>
      </c>
      <c r="V121" s="7">
        <v>76</v>
      </c>
      <c r="W121" s="8">
        <v>9.4312553000000001</v>
      </c>
      <c r="X121" s="8">
        <v>9.2791891</v>
      </c>
      <c r="Y121" s="8">
        <v>10.0968857283333</v>
      </c>
      <c r="Z121" s="8">
        <v>9.1240718919999999</v>
      </c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10">
        <f t="shared" si="3"/>
        <v>9.4828505050833236</v>
      </c>
    </row>
    <row r="122" spans="1:41" s="1" customFormat="1" x14ac:dyDescent="0.2">
      <c r="A122" s="7">
        <v>77</v>
      </c>
      <c r="B122" s="8">
        <v>109.10948</v>
      </c>
      <c r="C122" s="8">
        <v>108.81081</v>
      </c>
      <c r="D122" s="8">
        <v>109.27729090909099</v>
      </c>
      <c r="E122" s="8">
        <v>109.074537037037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0">
        <f t="shared" si="2"/>
        <v>109.068029486532</v>
      </c>
      <c r="V122" s="7">
        <v>77</v>
      </c>
      <c r="W122" s="8">
        <v>9.8957719999999991</v>
      </c>
      <c r="X122" s="8">
        <v>9.5030994</v>
      </c>
      <c r="Y122" s="8">
        <v>10.429461485909099</v>
      </c>
      <c r="Z122" s="8">
        <v>9.4320718919999997</v>
      </c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10">
        <f t="shared" si="3"/>
        <v>9.8151011944772755</v>
      </c>
    </row>
    <row r="123" spans="1:41" s="1" customFormat="1" x14ac:dyDescent="0.2">
      <c r="A123" s="7">
        <v>78</v>
      </c>
      <c r="B123" s="8">
        <v>109.40486</v>
      </c>
      <c r="C123" s="8">
        <v>109.17265</v>
      </c>
      <c r="D123" s="8">
        <v>109.51264444444401</v>
      </c>
      <c r="E123" s="8">
        <v>109.421875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0">
        <f t="shared" si="2"/>
        <v>109.378007361111</v>
      </c>
      <c r="V123" s="7">
        <v>78</v>
      </c>
      <c r="W123" s="8">
        <v>10.344564999999999</v>
      </c>
      <c r="X123" s="8">
        <v>9.8242358999999997</v>
      </c>
      <c r="Y123" s="8">
        <v>10.7302190616667</v>
      </c>
      <c r="Z123" s="8">
        <v>9.7585208715918395</v>
      </c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10">
        <f t="shared" si="3"/>
        <v>10.164385208314636</v>
      </c>
    </row>
    <row r="124" spans="1:41" s="1" customFormat="1" x14ac:dyDescent="0.2">
      <c r="A124" s="7">
        <v>79</v>
      </c>
      <c r="B124" s="8">
        <v>109.90303</v>
      </c>
      <c r="C124" s="8">
        <v>109.61366</v>
      </c>
      <c r="D124" s="8">
        <v>109.757088888889</v>
      </c>
      <c r="E124" s="8">
        <v>109.77453703703701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0">
        <f t="shared" si="2"/>
        <v>109.76207898148149</v>
      </c>
      <c r="V124" s="7">
        <v>79</v>
      </c>
      <c r="W124" s="8">
        <v>10.680628</v>
      </c>
      <c r="X124" s="8">
        <v>10.097016999999999</v>
      </c>
      <c r="Y124" s="8">
        <v>11.1671238235714</v>
      </c>
      <c r="Z124" s="8">
        <v>10.025655225333299</v>
      </c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10">
        <f t="shared" si="3"/>
        <v>10.492606012226176</v>
      </c>
    </row>
    <row r="125" spans="1:41" s="1" customFormat="1" x14ac:dyDescent="0.2">
      <c r="A125" s="7">
        <v>80</v>
      </c>
      <c r="B125" s="8">
        <v>110.2636</v>
      </c>
      <c r="C125" s="8">
        <v>109.90383</v>
      </c>
      <c r="D125" s="8">
        <v>110.18695</v>
      </c>
      <c r="E125" s="8">
        <v>110.169642857143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0">
        <f t="shared" si="2"/>
        <v>110.13100571428575</v>
      </c>
      <c r="V125" s="7">
        <v>80</v>
      </c>
      <c r="W125" s="8">
        <v>11.004732000000001</v>
      </c>
      <c r="X125" s="8">
        <v>10.510978</v>
      </c>
      <c r="Y125" s="8">
        <v>11.4840069404546</v>
      </c>
      <c r="Z125" s="8">
        <v>10.3148597707879</v>
      </c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10">
        <f t="shared" si="3"/>
        <v>10.828644177810624</v>
      </c>
    </row>
    <row r="126" spans="1:41" s="1" customFormat="1" x14ac:dyDescent="0.2">
      <c r="A126" s="7">
        <v>81</v>
      </c>
      <c r="B126" s="8">
        <v>110.81949</v>
      </c>
      <c r="C126" s="8">
        <v>110.18234</v>
      </c>
      <c r="D126" s="8">
        <v>110.54819999999999</v>
      </c>
      <c r="E126" s="8">
        <v>110.54062500000001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0">
        <f t="shared" si="2"/>
        <v>110.52266374999999</v>
      </c>
      <c r="V126" s="7">
        <v>81</v>
      </c>
      <c r="W126" s="8">
        <v>11.455353000000001</v>
      </c>
      <c r="X126" s="8">
        <v>10.902029000000001</v>
      </c>
      <c r="Y126" s="8">
        <v>11.838552395000001</v>
      </c>
      <c r="Z126" s="8">
        <v>10.636071892</v>
      </c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10">
        <f t="shared" si="3"/>
        <v>11.20800157175</v>
      </c>
    </row>
    <row r="127" spans="1:41" s="1" customFormat="1" x14ac:dyDescent="0.2">
      <c r="A127" s="7">
        <v>82</v>
      </c>
      <c r="B127" s="8">
        <v>111.26273</v>
      </c>
      <c r="C127" s="8">
        <v>110.61154999999999</v>
      </c>
      <c r="D127" s="8">
        <v>110.920831578947</v>
      </c>
      <c r="E127" s="8">
        <v>110.916287878788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0">
        <f t="shared" si="2"/>
        <v>110.92784986443375</v>
      </c>
      <c r="V127" s="7">
        <v>82</v>
      </c>
      <c r="W127" s="8">
        <v>12.024062000000001</v>
      </c>
      <c r="X127" s="8">
        <v>11.174250000000001</v>
      </c>
      <c r="Y127" s="8">
        <v>12.194107950555599</v>
      </c>
      <c r="Z127" s="8">
        <v>10.988703470947399</v>
      </c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10">
        <f t="shared" si="3"/>
        <v>11.59528085537575</v>
      </c>
    </row>
    <row r="128" spans="1:41" s="1" customFormat="1" x14ac:dyDescent="0.2">
      <c r="A128" s="7">
        <v>83</v>
      </c>
      <c r="B128" s="8">
        <v>111.73778</v>
      </c>
      <c r="C128" s="8">
        <v>111.08691</v>
      </c>
      <c r="D128" s="8">
        <v>111.257088888889</v>
      </c>
      <c r="E128" s="8">
        <v>111.304166666667</v>
      </c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>
        <f t="shared" si="2"/>
        <v>111.34648638888901</v>
      </c>
      <c r="V128" s="7">
        <v>83</v>
      </c>
      <c r="W128" s="8">
        <v>12.288046</v>
      </c>
      <c r="X128" s="8">
        <v>11.623799999999999</v>
      </c>
      <c r="Y128" s="8">
        <v>12.684706241153901</v>
      </c>
      <c r="Z128" s="8">
        <v>11.3741671300952</v>
      </c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10">
        <f t="shared" si="3"/>
        <v>11.992679842812276</v>
      </c>
    </row>
    <row r="129" spans="1:41" s="1" customFormat="1" x14ac:dyDescent="0.2">
      <c r="A129" s="7">
        <v>84</v>
      </c>
      <c r="B129" s="8">
        <v>112.02213</v>
      </c>
      <c r="C129" s="8">
        <v>111.60966999999999</v>
      </c>
      <c r="D129" s="8">
        <v>111.661057142857</v>
      </c>
      <c r="E129" s="8">
        <v>111.7175</v>
      </c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>
        <f t="shared" si="2"/>
        <v>111.75258928571424</v>
      </c>
      <c r="V129" s="7">
        <v>84</v>
      </c>
      <c r="W129" s="8">
        <v>12.739082</v>
      </c>
      <c r="X129" s="8">
        <v>12.094723</v>
      </c>
      <c r="Y129" s="8">
        <v>12.9956952521429</v>
      </c>
      <c r="Z129" s="8">
        <v>11.783130715529399</v>
      </c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10">
        <f t="shared" si="3"/>
        <v>12.403157741918076</v>
      </c>
    </row>
    <row r="130" spans="1:41" s="1" customFormat="1" x14ac:dyDescent="0.2">
      <c r="A130" s="7">
        <v>85</v>
      </c>
      <c r="B130" s="8">
        <v>112.43172</v>
      </c>
      <c r="C130" s="8">
        <v>112.00351999999999</v>
      </c>
      <c r="D130" s="8">
        <v>112.090422222222</v>
      </c>
      <c r="E130" s="8">
        <v>112.09305555555601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0">
        <f t="shared" si="2"/>
        <v>112.1546794444445</v>
      </c>
      <c r="V130" s="7">
        <v>85</v>
      </c>
      <c r="W130" s="8">
        <v>13.112173</v>
      </c>
      <c r="X130" s="8">
        <v>12.489649</v>
      </c>
      <c r="Y130" s="8">
        <v>13.4171238235714</v>
      </c>
      <c r="Z130" s="8">
        <v>12.168071892</v>
      </c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10">
        <f t="shared" si="3"/>
        <v>12.79675442889285</v>
      </c>
    </row>
    <row r="131" spans="1:41" s="1" customFormat="1" x14ac:dyDescent="0.2">
      <c r="A131" s="7">
        <v>86</v>
      </c>
      <c r="B131" s="8">
        <v>112.75342000000001</v>
      </c>
      <c r="C131" s="8">
        <v>112.46778</v>
      </c>
      <c r="D131" s="8">
        <v>112.4982</v>
      </c>
      <c r="E131" s="8">
        <v>112.5125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0">
        <f t="shared" si="2"/>
        <v>112.557975</v>
      </c>
      <c r="V131" s="7">
        <v>86</v>
      </c>
      <c r="W131" s="8">
        <v>14.068265999999999</v>
      </c>
      <c r="X131" s="8">
        <v>12.936472</v>
      </c>
      <c r="Y131" s="8">
        <v>13.849663506111099</v>
      </c>
      <c r="Z131" s="8">
        <v>12.6129949689231</v>
      </c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10">
        <f t="shared" si="3"/>
        <v>13.366849118758552</v>
      </c>
    </row>
    <row r="132" spans="1:41" s="1" customFormat="1" x14ac:dyDescent="0.2">
      <c r="A132" s="7">
        <v>87</v>
      </c>
      <c r="B132" s="8">
        <v>113.12061</v>
      </c>
      <c r="C132" s="8">
        <v>112.869</v>
      </c>
      <c r="D132" s="8">
        <v>112.90153333333301</v>
      </c>
      <c r="E132" s="8">
        <v>112.904166666667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0">
        <f t="shared" si="2"/>
        <v>112.94882749999999</v>
      </c>
      <c r="V132" s="7">
        <v>87</v>
      </c>
      <c r="W132" s="8">
        <v>14.409227</v>
      </c>
      <c r="X132" s="8">
        <v>13.304278999999999</v>
      </c>
      <c r="Y132" s="8">
        <v>14.5052190616667</v>
      </c>
      <c r="Z132" s="8">
        <v>12.968071891999999</v>
      </c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10">
        <f t="shared" si="3"/>
        <v>13.796699238416675</v>
      </c>
    </row>
    <row r="133" spans="1:41" s="1" customFormat="1" x14ac:dyDescent="0.2">
      <c r="A133" s="7">
        <v>88</v>
      </c>
      <c r="B133" s="8">
        <v>113.31343</v>
      </c>
      <c r="C133" s="8">
        <v>113.31225999999999</v>
      </c>
      <c r="D133" s="8">
        <v>113.3682</v>
      </c>
      <c r="E133" s="8">
        <v>113.32445652173899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0">
        <f t="shared" si="2"/>
        <v>113.32958663043473</v>
      </c>
      <c r="V133" s="7">
        <v>88</v>
      </c>
      <c r="W133" s="8">
        <v>14.816865</v>
      </c>
      <c r="X133" s="8">
        <v>13.719581</v>
      </c>
      <c r="Y133" s="8">
        <v>14.846244702692299</v>
      </c>
      <c r="Z133" s="8">
        <v>13.5243071861176</v>
      </c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>
        <f t="shared" si="3"/>
        <v>14.226749472202474</v>
      </c>
    </row>
    <row r="134" spans="1:41" s="1" customFormat="1" x14ac:dyDescent="0.2">
      <c r="A134" s="7">
        <v>89</v>
      </c>
      <c r="B134" s="8">
        <v>113.82339</v>
      </c>
      <c r="C134" s="8">
        <v>113.77544</v>
      </c>
      <c r="D134" s="8">
        <v>113.945977777778</v>
      </c>
      <c r="E134" s="8">
        <v>113.85568181818201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0">
        <f t="shared" si="2"/>
        <v>113.85012239899001</v>
      </c>
      <c r="V134" s="7">
        <v>89</v>
      </c>
      <c r="W134" s="8">
        <v>15.432164999999999</v>
      </c>
      <c r="X134" s="8">
        <v>14.219465</v>
      </c>
      <c r="Y134" s="8">
        <v>15.305219061666699</v>
      </c>
      <c r="Z134" s="8">
        <v>13.992071892</v>
      </c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10">
        <f t="shared" si="3"/>
        <v>14.737230238416673</v>
      </c>
    </row>
    <row r="135" spans="1:41" s="1" customFormat="1" x14ac:dyDescent="0.2">
      <c r="A135" s="7">
        <v>90</v>
      </c>
      <c r="B135" s="8">
        <v>114.51797999999999</v>
      </c>
      <c r="C135" s="8">
        <v>114.31693</v>
      </c>
      <c r="D135" s="8">
        <v>114.5432</v>
      </c>
      <c r="E135" s="8">
        <v>114.359722222222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0">
        <f t="shared" si="2"/>
        <v>114.4344580555555</v>
      </c>
      <c r="V135" s="7">
        <v>90</v>
      </c>
      <c r="W135" s="8">
        <v>15.921654</v>
      </c>
      <c r="X135" s="8">
        <v>14.758079</v>
      </c>
      <c r="Y135" s="8">
        <v>15.856734213181801</v>
      </c>
      <c r="Z135" s="8">
        <v>14.5578110224348</v>
      </c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10">
        <f t="shared" si="3"/>
        <v>15.27356955890415</v>
      </c>
    </row>
    <row r="136" spans="1:41" s="1" customFormat="1" x14ac:dyDescent="0.2">
      <c r="A136" s="7">
        <v>91</v>
      </c>
      <c r="B136" s="8">
        <v>114.79558</v>
      </c>
      <c r="C136" s="8">
        <v>115.01576</v>
      </c>
      <c r="D136" s="8">
        <v>115.20820000000001</v>
      </c>
      <c r="E136" s="8">
        <v>114.83750000000001</v>
      </c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>
        <f t="shared" si="2"/>
        <v>114.96426</v>
      </c>
      <c r="V136" s="7">
        <v>91</v>
      </c>
      <c r="W136" s="8">
        <v>16.573920999999999</v>
      </c>
      <c r="X136" s="8">
        <v>15.238182</v>
      </c>
      <c r="Y136" s="8">
        <v>16.5052190616667</v>
      </c>
      <c r="Z136" s="8">
        <v>15.081071892000001</v>
      </c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10">
        <f t="shared" si="3"/>
        <v>15.849598488416675</v>
      </c>
    </row>
    <row r="137" spans="1:41" s="1" customFormat="1" x14ac:dyDescent="0.2">
      <c r="A137" s="7">
        <v>92</v>
      </c>
      <c r="B137" s="8">
        <v>115.43185</v>
      </c>
      <c r="C137" s="8">
        <v>115.48376</v>
      </c>
      <c r="D137" s="8">
        <v>115.93486666666701</v>
      </c>
      <c r="E137" s="8">
        <v>115.42171052631601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0">
        <f t="shared" si="2"/>
        <v>115.56804679824576</v>
      </c>
      <c r="V137" s="7">
        <v>92</v>
      </c>
      <c r="W137" s="8">
        <v>17.411770000000001</v>
      </c>
      <c r="X137" s="8">
        <v>16.019732000000001</v>
      </c>
      <c r="Y137" s="8">
        <v>17.221885728333302</v>
      </c>
      <c r="Z137" s="8">
        <v>15.6831307155294</v>
      </c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10">
        <f t="shared" si="3"/>
        <v>16.584129610965675</v>
      </c>
    </row>
    <row r="138" spans="1:41" s="1" customFormat="1" x14ac:dyDescent="0.2">
      <c r="A138" s="7">
        <v>93</v>
      </c>
      <c r="B138" s="8">
        <v>116.39676</v>
      </c>
      <c r="C138" s="8">
        <v>116.07109</v>
      </c>
      <c r="D138" s="8">
        <v>116.534866666667</v>
      </c>
      <c r="E138" s="8">
        <v>116.016447368421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0">
        <f t="shared" si="2"/>
        <v>116.25479100877199</v>
      </c>
      <c r="V138" s="7">
        <v>93</v>
      </c>
      <c r="W138" s="8">
        <v>18.083010000000002</v>
      </c>
      <c r="X138" s="8">
        <v>16.619990999999999</v>
      </c>
      <c r="Y138" s="8">
        <v>18.016330172777799</v>
      </c>
      <c r="Z138" s="8">
        <v>16.336071892</v>
      </c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10">
        <f t="shared" si="3"/>
        <v>17.263850766194452</v>
      </c>
    </row>
    <row r="139" spans="1:41" s="1" customFormat="1" x14ac:dyDescent="0.2">
      <c r="A139" s="7">
        <v>94</v>
      </c>
      <c r="B139" s="8">
        <v>116.99408</v>
      </c>
      <c r="C139" s="8">
        <v>116.8835</v>
      </c>
      <c r="D139" s="8">
        <v>117.1932</v>
      </c>
      <c r="E139" s="8">
        <v>116.81607142857099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0">
        <f t="shared" si="2"/>
        <v>116.97171285714275</v>
      </c>
      <c r="V139" s="7">
        <v>94</v>
      </c>
      <c r="W139" s="8">
        <v>18.629532000000001</v>
      </c>
      <c r="X139" s="8">
        <v>17.592065999999999</v>
      </c>
      <c r="Y139" s="8">
        <v>18.808552395</v>
      </c>
      <c r="Z139" s="8">
        <v>17.2044929446316</v>
      </c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10">
        <f t="shared" si="3"/>
        <v>18.058660834907901</v>
      </c>
    </row>
    <row r="140" spans="1:41" s="1" customFormat="1" x14ac:dyDescent="0.2">
      <c r="A140" s="7">
        <v>95</v>
      </c>
      <c r="B140" s="8">
        <v>117.94006</v>
      </c>
      <c r="C140" s="8">
        <v>117.62886</v>
      </c>
      <c r="D140" s="8">
        <v>118.025342857143</v>
      </c>
      <c r="E140" s="8">
        <v>117.52573529411799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0">
        <f t="shared" si="2"/>
        <v>117.77999953781526</v>
      </c>
      <c r="V140" s="7">
        <v>95</v>
      </c>
      <c r="W140" s="8">
        <v>19.336566999999999</v>
      </c>
      <c r="X140" s="8">
        <v>18.159617999999998</v>
      </c>
      <c r="Y140" s="8">
        <v>19.558552395</v>
      </c>
      <c r="Z140" s="8">
        <v>17.929405225333301</v>
      </c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10">
        <f t="shared" si="3"/>
        <v>18.746035655083325</v>
      </c>
    </row>
    <row r="141" spans="1:41" s="1" customFormat="1" x14ac:dyDescent="0.2">
      <c r="A141" s="7">
        <v>96</v>
      </c>
      <c r="B141" s="8">
        <v>118.51582999999999</v>
      </c>
      <c r="C141" s="8">
        <v>118.37791</v>
      </c>
      <c r="D141" s="8">
        <v>119.2307</v>
      </c>
      <c r="E141" s="8">
        <v>118.324166666667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0">
        <f t="shared" si="2"/>
        <v>118.61215166666675</v>
      </c>
      <c r="V141" s="7">
        <v>96</v>
      </c>
      <c r="W141" s="8">
        <v>20.758479999999999</v>
      </c>
      <c r="X141" s="8">
        <v>19.064585000000001</v>
      </c>
      <c r="Y141" s="8">
        <v>20.471885728333302</v>
      </c>
      <c r="Z141" s="8">
        <v>18.819405225333298</v>
      </c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10">
        <f t="shared" si="3"/>
        <v>19.778588988416651</v>
      </c>
    </row>
    <row r="142" spans="1:41" s="1" customFormat="1" x14ac:dyDescent="0.2">
      <c r="A142" s="7">
        <v>97</v>
      </c>
      <c r="B142" s="8">
        <v>119.86824</v>
      </c>
      <c r="C142" s="8">
        <v>119.19139</v>
      </c>
      <c r="D142" s="8">
        <v>120.1932</v>
      </c>
      <c r="E142" s="8">
        <v>119.3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>
        <f t="shared" si="2"/>
        <v>119.63820750000001</v>
      </c>
      <c r="V142" s="7">
        <v>97</v>
      </c>
      <c r="W142" s="8">
        <v>21.370992999999999</v>
      </c>
      <c r="X142" s="8">
        <v>19.951229000000001</v>
      </c>
      <c r="Y142" s="8">
        <v>21.238552394999999</v>
      </c>
      <c r="Z142" s="8">
        <v>19.978929034857099</v>
      </c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10">
        <f t="shared" si="3"/>
        <v>20.634925857464275</v>
      </c>
    </row>
    <row r="143" spans="1:41" s="1" customFormat="1" x14ac:dyDescent="0.2">
      <c r="A143" s="7">
        <v>98</v>
      </c>
      <c r="B143" s="8">
        <v>121.68702999999999</v>
      </c>
      <c r="C143" s="8">
        <v>120.49008000000001</v>
      </c>
      <c r="D143" s="8">
        <v>121.3432</v>
      </c>
      <c r="E143" s="8">
        <v>120.88035714285699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0">
        <f t="shared" si="2"/>
        <v>121.10016678571425</v>
      </c>
      <c r="V143" s="7">
        <v>98</v>
      </c>
      <c r="W143" s="8">
        <v>22.778852000000001</v>
      </c>
      <c r="X143" s="8">
        <v>21.473635000000002</v>
      </c>
      <c r="Y143" s="8">
        <v>22.458552395000002</v>
      </c>
      <c r="Z143" s="8">
        <v>21.236071891999998</v>
      </c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10">
        <f t="shared" si="3"/>
        <v>21.98677782175</v>
      </c>
    </row>
    <row r="144" spans="1:41" s="1" customFormat="1" x14ac:dyDescent="0.2">
      <c r="A144" s="7">
        <v>99</v>
      </c>
      <c r="B144" s="8">
        <v>125.94835999999999</v>
      </c>
      <c r="C144" s="8">
        <v>123.48887000000001</v>
      </c>
      <c r="D144" s="8">
        <v>123.701533333333</v>
      </c>
      <c r="E144" s="8">
        <v>122.78749999999999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0">
        <f t="shared" si="2"/>
        <v>123.98156583333326</v>
      </c>
      <c r="V144" s="7">
        <v>99</v>
      </c>
      <c r="W144" s="8">
        <v>24.787426</v>
      </c>
      <c r="X144" s="8">
        <v>22.936603999999999</v>
      </c>
      <c r="Y144" s="8">
        <v>24.105219061666698</v>
      </c>
      <c r="Z144" s="8">
        <v>22.969405225333301</v>
      </c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10">
        <f t="shared" si="3"/>
        <v>23.699663571750001</v>
      </c>
    </row>
    <row r="145" spans="1:41" s="1" customFormat="1" x14ac:dyDescent="0.2">
      <c r="A145" s="7">
        <v>100</v>
      </c>
      <c r="B145" s="8">
        <v>132.11417</v>
      </c>
      <c r="C145" s="8">
        <v>135.15869000000001</v>
      </c>
      <c r="D145" s="8">
        <v>132.8682</v>
      </c>
      <c r="E145" s="8">
        <v>135.83750000000001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0">
        <f t="shared" si="2"/>
        <v>133.99464</v>
      </c>
      <c r="V145" s="7">
        <v>100</v>
      </c>
      <c r="W145" s="8">
        <v>25.725628</v>
      </c>
      <c r="X145" s="8">
        <v>26.145164000000001</v>
      </c>
      <c r="Y145" s="8">
        <v>28.538552395</v>
      </c>
      <c r="Z145" s="8">
        <v>29.536071891999999</v>
      </c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10">
        <f t="shared" si="3"/>
        <v>27.48635407175</v>
      </c>
    </row>
  </sheetData>
  <phoneticPr fontId="7" type="noConversion"/>
  <pageMargins left="0.74791666666666701" right="0.74791666666666701" top="0.98402777777777795" bottom="0.98402777777777795" header="0.51180555555555596" footer="0.51180555555555596"/>
  <pageSetup paperSize="9" orientation="portrait" r:id="rId1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Change History</vt:lpstr>
      <vt:lpstr>Assumptions (agreements)</vt:lpstr>
      <vt:lpstr>Case 1</vt:lpstr>
      <vt:lpstr>Case 2</vt:lpstr>
      <vt:lpstr>Case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 Runxin</cp:lastModifiedBy>
  <dcterms:created xsi:type="dcterms:W3CDTF">2018-08-16T07:42:00Z</dcterms:created>
  <dcterms:modified xsi:type="dcterms:W3CDTF">2018-09-07T09:35:33Z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