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unellk\3GPP local\TSGR4_97_e\"/>
    </mc:Choice>
  </mc:AlternateContent>
  <xr:revisionPtr revIDLastSave="0" documentId="13_ncr:1_{AF09B667-7D40-40F2-86D5-7336E11B6374}" xr6:coauthVersionLast="45" xr6:coauthVersionMax="45" xr10:uidLastSave="{00000000-0000-0000-0000-000000000000}"/>
  <bookViews>
    <workbookView xWindow="-110" yWindow="-110" windowWidth="19420" windowHeight="10420" xr2:uid="{00000000-000D-0000-FFFF-FFFF00000000}"/>
  </bookViews>
  <sheets>
    <sheet name="Main" sheetId="2" r:id="rId1"/>
    <sheet name="RRM" sheetId="6" r:id="rId2"/>
    <sheet name="BS RF,Test, Demod"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2" l="1"/>
  <c r="C39" i="2"/>
  <c r="C37" i="2"/>
  <c r="C2" i="6" l="1"/>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A6" i="5" l="1"/>
  <c r="A7" i="5"/>
  <c r="A8" i="5" s="1"/>
  <c r="A9" i="5" s="1"/>
  <c r="A10" i="5" s="1"/>
  <c r="A11" i="5" s="1"/>
  <c r="A12" i="5" s="1"/>
  <c r="A13" i="5" s="1"/>
  <c r="A14" i="5" s="1"/>
  <c r="A15" i="5" s="1"/>
  <c r="A16" i="5" s="1"/>
  <c r="A19" i="5"/>
  <c r="A20" i="5" s="1"/>
  <c r="A21" i="5" s="1"/>
  <c r="A22" i="5" s="1"/>
  <c r="A23" i="5" s="1"/>
  <c r="A24" i="5" s="1"/>
  <c r="A25" i="5" s="1"/>
  <c r="A26" i="5" s="1"/>
  <c r="A27" i="5" s="1"/>
  <c r="A28" i="5" s="1"/>
  <c r="A29" i="5" s="1"/>
  <c r="A30" i="5" s="1"/>
  <c r="A31" i="5" s="1"/>
  <c r="A32" i="5" s="1"/>
  <c r="A33" i="5" s="1"/>
  <c r="A34" i="5" s="1"/>
  <c r="C44" i="2" l="1"/>
  <c r="C38" i="2"/>
  <c r="C21" i="2"/>
  <c r="C43" i="2" l="1"/>
  <c r="C40" i="2" l="1"/>
  <c r="C36" i="2"/>
  <c r="C35" i="2"/>
  <c r="C25" i="2" l="1"/>
  <c r="C24" i="2"/>
  <c r="C15" i="2"/>
  <c r="C16" i="2"/>
  <c r="C17" i="2"/>
  <c r="C18" i="2"/>
  <c r="C19" i="2"/>
  <c r="C20" i="2"/>
  <c r="C22" i="2"/>
  <c r="C23" i="2"/>
  <c r="C26" i="2"/>
  <c r="C27" i="2"/>
  <c r="C28" i="2"/>
  <c r="C29" i="2"/>
  <c r="C30" i="2"/>
  <c r="C31" i="2"/>
  <c r="C32" i="2"/>
  <c r="C33" i="2"/>
  <c r="C34" i="2"/>
  <c r="C42" i="2"/>
  <c r="C45" i="2"/>
  <c r="C46" i="2"/>
  <c r="C47" i="2"/>
  <c r="C48" i="2"/>
  <c r="C3" i="2"/>
  <c r="C4" i="2"/>
  <c r="C5" i="2"/>
  <c r="C6" i="2"/>
  <c r="C7" i="2"/>
  <c r="C8" i="2"/>
  <c r="C9" i="2"/>
  <c r="C10" i="2"/>
  <c r="C11" i="2"/>
  <c r="C12" i="2"/>
  <c r="C13" i="2"/>
  <c r="C14" i="2"/>
  <c r="C2" i="2"/>
</calcChain>
</file>

<file path=xl/sharedStrings.xml><?xml version="1.0" encoding="utf-8"?>
<sst xmlns="http://schemas.openxmlformats.org/spreadsheetml/2006/main" count="564" uniqueCount="484">
  <si>
    <t>#</t>
  </si>
  <si>
    <t>Email title</t>
  </si>
  <si>
    <t>WI</t>
  </si>
  <si>
    <t>AI</t>
  </si>
  <si>
    <t>Moderator</t>
  </si>
  <si>
    <t>R15 NR</t>
  </si>
  <si>
    <t>R16 NR V2X</t>
  </si>
  <si>
    <t>R16 NR eMIMO</t>
  </si>
  <si>
    <t>R16 NR FR1 RF</t>
  </si>
  <si>
    <t>R16 NR FR2 RF</t>
  </si>
  <si>
    <t xml:space="preserve">Christian Bergljung </t>
  </si>
  <si>
    <t>Aijun Cao</t>
  </si>
  <si>
    <t>Leo Liu</t>
  </si>
  <si>
    <t>UE RF requirements maintenance</t>
  </si>
  <si>
    <t>Per Lindell</t>
  </si>
  <si>
    <t>Liehai Liu</t>
  </si>
  <si>
    <t>UE RF requirements</t>
  </si>
  <si>
    <t>R16 NR Unlicensed</t>
  </si>
  <si>
    <t>Suhwan Lim</t>
  </si>
  <si>
    <t>R16 NR MR DC</t>
  </si>
  <si>
    <t>General, RF requirements</t>
  </si>
  <si>
    <t>Reihaneh Malekafzaliardakani</t>
  </si>
  <si>
    <t xml:space="preserve">UE RF core requirements </t>
  </si>
  <si>
    <t>Bo Liu</t>
  </si>
  <si>
    <t>Qian Zhang</t>
  </si>
  <si>
    <t>Shan Yang</t>
  </si>
  <si>
    <t>Sumant Iyer</t>
  </si>
  <si>
    <t>Petri Vasenkari</t>
  </si>
  <si>
    <t>Iwo Angelow</t>
  </si>
  <si>
    <t>Basaier Jialade</t>
  </si>
  <si>
    <t>LTE/NR spectrum sharing in band 48/n48 frequency range</t>
  </si>
  <si>
    <t>Dominique Evereare</t>
  </si>
  <si>
    <t>He Wang</t>
  </si>
  <si>
    <t xml:space="preserve">Johannes Hejselbaek </t>
  </si>
  <si>
    <t>Zhe Shao</t>
  </si>
  <si>
    <t>R16 UE feature list</t>
  </si>
  <si>
    <t xml:space="preserve">Introduction of FR2 FWA UE with maximum TRP of 23dBm for band n257 and n258 </t>
  </si>
  <si>
    <t xml:space="preserve">Masashi Fushiki </t>
  </si>
  <si>
    <t xml:space="preserve">Introduction of NR band n13 </t>
  </si>
  <si>
    <t>Simplification of band combinations in RAN4 specifications</t>
  </si>
  <si>
    <t>Yuta Oguma</t>
  </si>
  <si>
    <t>Topic areas</t>
  </si>
  <si>
    <t>James Wang</t>
  </si>
  <si>
    <t xml:space="preserve">System Parameter
Band combination related (Analysis, TPs, etc.) </t>
  </si>
  <si>
    <t>Study on IMT parameters for frequency ranges 6.425-7.125GHz and 10.0-10.5GHz
Reply of IMT parameters for other frequency ranges requested in RP-200042</t>
  </si>
  <si>
    <t>Sanjun Feng</t>
  </si>
  <si>
    <t>UE concurrent operation</t>
  </si>
  <si>
    <t>Chair announcements for main session, such as tdoc request and assignment, meeting report update, GTW schedule and agenda.</t>
  </si>
  <si>
    <t xml:space="preserve">Dominique Brunel </t>
  </si>
  <si>
    <t>Gene Fong</t>
  </si>
  <si>
    <t>Alexander Sayenko</t>
  </si>
  <si>
    <t>Yuan Gao</t>
  </si>
  <si>
    <t>Hisashi Onozawa</t>
  </si>
  <si>
    <t>title</t>
  </si>
  <si>
    <t>Main_Session</t>
  </si>
  <si>
    <t>NR_NewRAT_SysParameters</t>
  </si>
  <si>
    <t>NR_NewRAT_UE_RF_Part_1</t>
  </si>
  <si>
    <t>NR_NewRAT_UE_RF_Part_2</t>
  </si>
  <si>
    <t>NR_NewRAT_UE_RF_Part_3</t>
  </si>
  <si>
    <t>LTE_Baskets</t>
  </si>
  <si>
    <t>LTE_Maintenance</t>
  </si>
  <si>
    <t>NR_unlic_SysParameters</t>
  </si>
  <si>
    <t>NR_unlic_UE_RF</t>
  </si>
  <si>
    <t>5G_V2X_NRSL_UE_Concurrent</t>
  </si>
  <si>
    <t>LTE_NR_DC_CA_enh_RF</t>
  </si>
  <si>
    <t>NR_eMIMO_UE_RF</t>
  </si>
  <si>
    <t>NR_RF_FR1_Part_1</t>
  </si>
  <si>
    <t>NR_RF_FR2_req_enh_Part_4</t>
  </si>
  <si>
    <t>NR_R16_Maintenance</t>
  </si>
  <si>
    <t>R16_UE_ feature</t>
  </si>
  <si>
    <t>NR_Baskets_Part_1</t>
  </si>
  <si>
    <t>NR_Baskets_Part_2</t>
  </si>
  <si>
    <t>NR_n48_LTE_48_coex</t>
  </si>
  <si>
    <t>NR_FR2_FWA_Bn257_Bn258</t>
  </si>
  <si>
    <t>NR_n13</t>
  </si>
  <si>
    <t>FS_6425_10500MHz _NR</t>
  </si>
  <si>
    <t>BC_simplification</t>
  </si>
  <si>
    <t>Notes</t>
  </si>
  <si>
    <t>System Parameters Maintenance</t>
  </si>
  <si>
    <t>4.1</t>
  </si>
  <si>
    <t>4.2.1</t>
  </si>
  <si>
    <t>4.2.2</t>
  </si>
  <si>
    <t>4.2.3</t>
  </si>
  <si>
    <t>Meng Zhang</t>
  </si>
  <si>
    <t>LTE Basket WIs: 
LTE_CA_R17_2BDL_1BUL
LTE_CA_ R17_3BDL_1BUL
LTE_CA_R17_xBDL_1BUL
LTE_CA_R17_2BDL_2BUL
LTE_CA_R17_xBDL_2BUL</t>
  </si>
  <si>
    <t>14.1 - 14.5</t>
  </si>
  <si>
    <t>LTE_bands_R17_M1_M2_NB1_NB2</t>
  </si>
  <si>
    <t>14.7</t>
  </si>
  <si>
    <t>Chunhui Zhang</t>
  </si>
  <si>
    <t>7.1.1, 7.1.3</t>
  </si>
  <si>
    <t>7.1.2</t>
  </si>
  <si>
    <t>7.3.4</t>
  </si>
  <si>
    <t>7.9.1</t>
  </si>
  <si>
    <t xml:space="preserve">NR_transient_period </t>
  </si>
  <si>
    <t xml:space="preserve">R16 NR UE transient period </t>
  </si>
  <si>
    <t>7.19.1</t>
  </si>
  <si>
    <t>7.19.3</t>
  </si>
  <si>
    <t>NR_TxD</t>
  </si>
  <si>
    <t>R16 NR support transmit diversity</t>
  </si>
  <si>
    <t>7.19.2</t>
  </si>
  <si>
    <t>Xiaoran Zhang</t>
  </si>
  <si>
    <t>8</t>
  </si>
  <si>
    <t>NR_SAR_PC2_interB_SUL_2BUL</t>
  </si>
  <si>
    <t>NR_bands_R17_BWs</t>
  </si>
  <si>
    <t>Adding channel bandwidth support to existing NR bands</t>
  </si>
  <si>
    <t>NR_FR1_35MHz_45MHz_BW</t>
  </si>
  <si>
    <t>Introduction of channel bandwidths 35MHz and 45MHz for NR</t>
  </si>
  <si>
    <t>10.18</t>
  </si>
  <si>
    <t>10.19</t>
  </si>
  <si>
    <t>Band combinations for Uu and V2X con-current operation</t>
  </si>
  <si>
    <t>NR_LTE_V2X_PC5_combos</t>
  </si>
  <si>
    <t>9.1</t>
  </si>
  <si>
    <t>10.21</t>
  </si>
  <si>
    <t>NR_SUL_bands</t>
  </si>
  <si>
    <t xml:space="preserve">Introduction of 1880-1920MHz SUL band for NR
Introduction of 2300-2400MHz SUL band for NR
</t>
  </si>
  <si>
    <t>Introduction of NR 47 GHz band</t>
  </si>
  <si>
    <t>NR_47GHz_Band</t>
  </si>
  <si>
    <t>Ojas Choksi</t>
  </si>
  <si>
    <t>Study on supporting NR from 52.6 GHz to 71 GHz</t>
  </si>
  <si>
    <t>NR_LTE_band_n24</t>
  </si>
  <si>
    <t>15.1</t>
  </si>
  <si>
    <t>High-power UE operation for fixed-wireless/vehicle-mounted use cases in LTE bands 5 and 12 and NR band n71</t>
  </si>
  <si>
    <t>FS_LTE_NR_HPUE_FWVM</t>
  </si>
  <si>
    <t xml:space="preserve">Man Hung Ng </t>
  </si>
  <si>
    <t>17.1</t>
  </si>
  <si>
    <t>5G_V2X_NRSL_UE_RF</t>
  </si>
  <si>
    <t>Yang Tang</t>
  </si>
  <si>
    <t>5.2, 6.4.2</t>
  </si>
  <si>
    <t>7.3.1, 7.3.2, 7.3.3</t>
  </si>
  <si>
    <t>7.5.1</t>
  </si>
  <si>
    <t>NR_PC2_CA_R17_2BDL_2BUL</t>
  </si>
  <si>
    <t>ENDC_UE_PC2_R17_NR_TDD</t>
  </si>
  <si>
    <t>High power UE (power class 2) for EN-DC with 1 LTE band + 1 NR TDD band</t>
  </si>
  <si>
    <t>10.20</t>
  </si>
  <si>
    <t>SAR schemes for UE power class 2 (PC2) for NR inter-band Carrier Aggregation and supplemental uplink (SUL) configurations with 2 bands UL</t>
  </si>
  <si>
    <t>High power UE (power class 2) for NR inter-band Carrier Aggregation with 2 bands downlink and 2 bands uplink</t>
  </si>
  <si>
    <t>10.22</t>
  </si>
  <si>
    <t>7.12.1</t>
  </si>
  <si>
    <t>7.11.1</t>
  </si>
  <si>
    <t>10.24.1, 10.24.4</t>
  </si>
  <si>
    <t>10.25</t>
  </si>
  <si>
    <t>10.26, 10.27</t>
  </si>
  <si>
    <t>10.28</t>
  </si>
  <si>
    <t>11.1</t>
  </si>
  <si>
    <t>NR_RF_FR1_enh_Part_1</t>
  </si>
  <si>
    <t xml:space="preserve">RF requirements enhancement for NR frequency range 1 (FR1)  </t>
  </si>
  <si>
    <t>12.2.1, 12.2.2.1, 12.2.2.4</t>
  </si>
  <si>
    <t>NR_RF_FR1_enh_Part_2</t>
  </si>
  <si>
    <t>12.2.2.2, 12.2.2.3</t>
  </si>
  <si>
    <t>NR_RF_FR2_req_enh2_Part_1</t>
  </si>
  <si>
    <t>NR_RF_FR2_req_enh2_Part_2</t>
  </si>
  <si>
    <t xml:space="preserve">NR RF requirement enhancements for frequency range 2 (FR2) </t>
  </si>
  <si>
    <t>12.3.2.3</t>
  </si>
  <si>
    <t>NRSL_enh</t>
  </si>
  <si>
    <t>NR Sidelink enhancement</t>
  </si>
  <si>
    <t>12.10</t>
  </si>
  <si>
    <t>FS_NR_eff_BW_util</t>
  </si>
  <si>
    <t>Study on Efficient utilization of licensed spectrum that is not aligned with existing NR channel bandwidths</t>
  </si>
  <si>
    <t>13.3</t>
  </si>
  <si>
    <t>Esther Sienkiewicz</t>
  </si>
  <si>
    <t>General, UE TX and RX, system parameters</t>
  </si>
  <si>
    <t>NR support for high speed train scenario in FR2</t>
  </si>
  <si>
    <t>NR_HST_FR2_enh</t>
  </si>
  <si>
    <t>12.7</t>
  </si>
  <si>
    <t>jinqiang Xing</t>
  </si>
  <si>
    <t>FS_NR_52_to_71GHz_Part_1</t>
  </si>
  <si>
    <t>FS_NR_52_to_71GHz_Part_2</t>
  </si>
  <si>
    <t>Jiwoo Kim</t>
  </si>
  <si>
    <t>core maintenance</t>
  </si>
  <si>
    <t xml:space="preserve">core maintenance
</t>
  </si>
  <si>
    <t>NR_RF_FR2_req_enh2_Part_3</t>
  </si>
  <si>
    <t>12.3.1, 12.3.2.1.1, 12.3.2.1.4, 12.3.2.1.5, 12.3.2.2.3</t>
  </si>
  <si>
    <t>12.3.2.1.2, 12.3.2.1.3, 12.3.2.2.1, 12.3.2.2.2</t>
  </si>
  <si>
    <t>10.1, 10.3, 10.4, 10.5, 10.6, 10.16</t>
  </si>
  <si>
    <t>10.2, 10.7, 10.8, 10.9, 10.10, 10.11, 10.12, 10.13, 10.14, 10.15, 10.17</t>
  </si>
  <si>
    <t>NR Basket WIs:
NR_CA_R17_intra
DC_R17_1BLTE_1BNR_2DL2UL
DC_R17_2BLTE_1BNR_3DL2UL
DC_R17_3BLTE_1BNR_4DL2UL
DC_R17_4BLTE_1BNR_5DL2UL
DC_R17_5BLTE_1BNR_6DL2UL</t>
  </si>
  <si>
    <t>NR Basket WIs:
NR_CADC_R17_2BDL_xBUL
DC_R17_xBLTE_2BNR_yDL2UL
NR_SUL_combos_R17
NR_CA_R17_3BDL_1BUL
NR_CA_R17_4BDL_1BUL
NR_CADC_R17_3BDL_2BUL
DC_R17_xBLTE_yBNR_3DL3UL
DC_R17_xBLTE_3BNR_yDL2UL
NR_CADC_R17_4BDL_2BUL
NR_CADC_R17_5BDL_xBUL_3DL3UL
DC_R17_xBLTE_2BNR_yDL3UL</t>
  </si>
  <si>
    <t>Phil Coan</t>
  </si>
  <si>
    <t>10.23</t>
  </si>
  <si>
    <t>also include  R4-2014980</t>
  </si>
  <si>
    <t>also include R4-2015728</t>
  </si>
  <si>
    <t>13.2.2, 13.2.3, 13.2.4</t>
  </si>
  <si>
    <t>13.2.1</t>
  </si>
  <si>
    <t>also include R4-2014486, R4-2014917</t>
  </si>
  <si>
    <t>also include R4-2016464</t>
  </si>
  <si>
    <t xml:space="preserve">also include R4-2014327, R4-2014328, R4-2014329
</t>
  </si>
  <si>
    <t>Introduction of NR band n24
Modification of LTE Band 24 specifications to comply with updated regulatory emission limits
Introduction of 1.6 GHz NR SUL band with same uplink frequency range of Band 24</t>
  </si>
  <si>
    <t>10.29, 14.8, 10.30</t>
  </si>
  <si>
    <t>Title</t>
  </si>
  <si>
    <t>RRM_Session</t>
  </si>
  <si>
    <t>N.A.</t>
  </si>
  <si>
    <t>Sync-up among session chair and delegates i.e. session report update, GTW session agenda arrangement, and t-doc request and assignment.</t>
  </si>
  <si>
    <t>NR_NewRAT_RRM_Core</t>
  </si>
  <si>
    <t>Rel-15 NR RRM Core maintenance</t>
  </si>
  <si>
    <t>4.7</t>
  </si>
  <si>
    <t>Xizeng Dai</t>
  </si>
  <si>
    <t>NR_NewRAT_RRM_Perf</t>
  </si>
  <si>
    <t>Rel-15 NR RRM Perf. maintenance</t>
  </si>
  <si>
    <t>4.8</t>
  </si>
  <si>
    <t>Muhammad Kazmi</t>
  </si>
  <si>
    <t>LTE_RRM_maintenance</t>
  </si>
  <si>
    <t>Misc</t>
  </si>
  <si>
    <t>LTE RRM maintenance</t>
  </si>
  <si>
    <t>5.3
6.4.3</t>
  </si>
  <si>
    <t>Chris Callender</t>
  </si>
  <si>
    <t>R16_NR_RRM_maintenance</t>
  </si>
  <si>
    <t>Rel-16 NR RRM maintenance</t>
  </si>
  <si>
    <t>7.19.5</t>
  </si>
  <si>
    <t>NR_unlic_RRM_1</t>
  </si>
  <si>
    <t>R16 NR-U</t>
  </si>
  <si>
    <t>RRM Core requirements maintenance</t>
  </si>
  <si>
    <t xml:space="preserve">7.1.6
</t>
  </si>
  <si>
    <t>Iana Siomina</t>
  </si>
  <si>
    <t>NR_unlic_RRM_2</t>
  </si>
  <si>
    <t>RRM Perf requirements</t>
  </si>
  <si>
    <t>7.1.7</t>
  </si>
  <si>
    <t>Erika Almeida</t>
  </si>
  <si>
    <t>NR_Mob_enh_RRM</t>
  </si>
  <si>
    <t>R16 NR Mob Enh</t>
  </si>
  <si>
    <t>RRM Core requirements maintenance 
RRM Perf. requirements</t>
  </si>
  <si>
    <t>7.2.1
7.2.2</t>
  </si>
  <si>
    <t>Qiming Li</t>
  </si>
  <si>
    <t>5G_V2X_NRSL_RRM</t>
  </si>
  <si>
    <t>7.3.5
7.3.6</t>
  </si>
  <si>
    <t>Yoonoh Yang</t>
  </si>
  <si>
    <t>NR_IAB_RRM</t>
  </si>
  <si>
    <t>R16 NR IAB</t>
  </si>
  <si>
    <t>7.4.4
7.4.5</t>
  </si>
  <si>
    <t>Richie Leo</t>
  </si>
  <si>
    <t>LTE_NR_DC_CA_RRM_1</t>
  </si>
  <si>
    <t>R16 MR-DC</t>
  </si>
  <si>
    <t>RRM Core requirements maintenance + RRM Perf requirements: Early Measurement reportings</t>
  </si>
  <si>
    <t>7.5.2.1
7.5.3 (relevant proposals)</t>
  </si>
  <si>
    <t>Lars Dalsgaard</t>
  </si>
  <si>
    <t>LTE_NR_DC_CA_RRM_2</t>
  </si>
  <si>
    <t>RRM Core requirements + RRM Perf requirements: Efficient and low latency serving cell configuration, activation and setup</t>
  </si>
  <si>
    <t>7.5.2.2
7.5.3 (relevant proposals)</t>
  </si>
  <si>
    <t>Joakim Axmon</t>
  </si>
  <si>
    <t>NR_UE_pow_sav_RRM</t>
  </si>
  <si>
    <t>R16 NR UE Power Saving</t>
  </si>
  <si>
    <t xml:space="preserve">7.6.1
7.6.2
</t>
  </si>
  <si>
    <t>Yuexia Song</t>
  </si>
  <si>
    <t>NR_pos_RRM_1</t>
  </si>
  <si>
    <t>R16 NR Positioning</t>
  </si>
  <si>
    <t>7.7.1
7.7.2</t>
  </si>
  <si>
    <t>Li Zhang</t>
  </si>
  <si>
    <t>NR_pos_RRM_2</t>
  </si>
  <si>
    <t>RRM Perf requirements: General, UE measurement accuracy requirements, Test cases</t>
  </si>
  <si>
    <t>7.7.3.1
7.7.3.2.1
7.7.3.2.2
7.7.3.2.3</t>
  </si>
  <si>
    <t>Huang Rui</t>
  </si>
  <si>
    <t>NR_pos_RRM_3</t>
  </si>
  <si>
    <t>RRM Perf requirements: gNB requirements</t>
  </si>
  <si>
    <t>7.7.3.3</t>
  </si>
  <si>
    <t>NR_eMIMO_RRM</t>
  </si>
  <si>
    <t>7.9.2
7.9.3</t>
  </si>
  <si>
    <t>Yiyan Zhang</t>
  </si>
  <si>
    <t>NR_RF_FR1_RRM</t>
  </si>
  <si>
    <t xml:space="preserve">7.11.2
7.11.3
</t>
  </si>
  <si>
    <t>Jing Han</t>
  </si>
  <si>
    <t>NR_RRM_Enh_RRM_1</t>
  </si>
  <si>
    <t>R16 NR RRM Enh</t>
  </si>
  <si>
    <t>RRM Core requirements maintenance and Perf requirements: General, BWP switching, Spatial relation switch for UL</t>
  </si>
  <si>
    <t>7.13.1.3 
7.13.1.4
7.13.1.6 (relevant papers)
7.13.2.1
7.13.2.2.4
7.13.2.2.8</t>
  </si>
  <si>
    <t>Hua Li</t>
  </si>
  <si>
    <t>NR_RRM_Enh_RRM_2</t>
  </si>
  <si>
    <t>RRM Core requirements maintenance and Perf requirements:  SRS carrier switching, CGI reading, Mandatory MG patterns</t>
  </si>
  <si>
    <t>7.13.1.1 
7.13.1.2
7.13.1.6 (relevant papers)
7.13.2.2.1
7.13.2.2.3
7.13.2.2.6</t>
  </si>
  <si>
    <t>Qian Yang</t>
  </si>
  <si>
    <t>NR_RRM_Enh_RRM_3</t>
  </si>
  <si>
    <t>RRM Core requirements maintenance and Perf requirements: Multiple Scell activation/deactivation, Inter-frequency measurements, UE-specific BW change, inter-band CA</t>
  </si>
  <si>
    <t>7.13.1.5 
7.13.1.6 (relevant papers)
7.13.2.2.2
7.13.2.2.5
7.13.2.2.7
7.13.2.2.9</t>
  </si>
  <si>
    <t>Jerry Cui</t>
  </si>
  <si>
    <t>NR_CSIRS_L3meas_RRM_1</t>
  </si>
  <si>
    <t>R16 NR CSI-RS L3 Measurements</t>
  </si>
  <si>
    <t>RRM Core requirements maintenance
RRM perf. requirements: General accuracy requirements</t>
  </si>
  <si>
    <t>7.14.1
7.14.2.1</t>
  </si>
  <si>
    <t xml:space="preserve">Qiuge Guo </t>
  </si>
  <si>
    <t>NR_CSIRS_L3meas_RRM_2</t>
  </si>
  <si>
    <t>RRM perf. requirements: Test cases</t>
  </si>
  <si>
    <t>7.14.2.2</t>
  </si>
  <si>
    <t>Roy Hu</t>
  </si>
  <si>
    <t>NR_HST_RRM</t>
  </si>
  <si>
    <t>R16 NR HST</t>
  </si>
  <si>
    <t>7.15.1
7.15.2</t>
  </si>
  <si>
    <t>Jingjing Chen</t>
  </si>
  <si>
    <t>NR_2step_RACH_RRM</t>
  </si>
  <si>
    <t>R16 2-step RACH for NR</t>
  </si>
  <si>
    <t>7.18.1
7.18.2</t>
  </si>
  <si>
    <t>LTE_eMTC5_RRM</t>
  </si>
  <si>
    <t>R16 LTE eMTC</t>
  </si>
  <si>
    <t>6.1.2
6.1.3</t>
  </si>
  <si>
    <t xml:space="preserve">Kazuyoshi Uesaka </t>
  </si>
  <si>
    <t>NB_IOTenh3_RRM</t>
  </si>
  <si>
    <t>R16 NB-IOT</t>
  </si>
  <si>
    <t>6.2.2
6.2.3</t>
  </si>
  <si>
    <t>Zhongyi Shen</t>
  </si>
  <si>
    <t>LTE_feMob_RRM</t>
  </si>
  <si>
    <t>R16 LTE Mob Enh</t>
  </si>
  <si>
    <t>6.3.1
6.3.2</t>
  </si>
  <si>
    <t>Delia Chen</t>
  </si>
  <si>
    <t>NR_FR2_FWA_Bn257_Bn258_RRM</t>
  </si>
  <si>
    <t>R17 FR2 FWA UE with max 23dBm TRP</t>
  </si>
  <si>
    <t>RRM requirements</t>
  </si>
  <si>
    <t>10.24.2
10.24.3</t>
  </si>
  <si>
    <t>Li Hong</t>
  </si>
  <si>
    <t>NR_RRM_enh2</t>
  </si>
  <si>
    <t>R17 NR RRM further enhancements</t>
  </si>
  <si>
    <t>Work plan</t>
  </si>
  <si>
    <t>12.4</t>
  </si>
  <si>
    <t>NR_MG_enh</t>
  </si>
  <si>
    <t>R17 NR measurement gap enhancements</t>
  </si>
  <si>
    <t>12.5</t>
  </si>
  <si>
    <t>Ato Yu</t>
  </si>
  <si>
    <t>NR_HST_FR1_enh</t>
  </si>
  <si>
    <t>R17 NR FR1 HST enhancements</t>
  </si>
  <si>
    <t>12.6</t>
  </si>
  <si>
    <t>NR_NTN_solutions_RRM</t>
  </si>
  <si>
    <t>R17 NR NTN</t>
  </si>
  <si>
    <t>12.8.4</t>
  </si>
  <si>
    <t>Dorin Panaitopol</t>
  </si>
  <si>
    <t>NR_UE_pow_sav_enh_RRM</t>
  </si>
  <si>
    <t>R17 NR Power Saving enhancements</t>
  </si>
  <si>
    <t>Work plan
Feasibility and performance impact of relaxing UE measurements for RLM and/or BFD</t>
  </si>
  <si>
    <t>12.9.1
12.9.2</t>
  </si>
  <si>
    <t>Hsuanli Lin</t>
  </si>
  <si>
    <t>Topic areas</t>
    <phoneticPr fontId="0" type="noConversion"/>
  </si>
  <si>
    <t>Notes</t>
    <phoneticPr fontId="0" type="noConversion"/>
  </si>
  <si>
    <t xml:space="preserve">        BSRF_Demod_test Session </t>
  </si>
  <si>
    <t>[97e][300] BSRF_Demod_Test_Session/ [97e][300] BSRF_Demod_Test_Session - T-doc request</t>
    <phoneticPr fontId="0" type="noConversion"/>
  </si>
  <si>
    <t>N.A.</t>
    <phoneticPr fontId="0" type="noConversion"/>
  </si>
  <si>
    <t>Reserved for sync-up among session chair and delegates i.e. session report update, GTW session agenda arrangement, and t-doc request and assignment.</t>
    <phoneticPr fontId="0" type="noConversion"/>
  </si>
  <si>
    <t>RF</t>
    <phoneticPr fontId="0" type="noConversion"/>
  </si>
  <si>
    <t>[97e][301] LTE_BSRF_Maintenance</t>
  </si>
  <si>
    <t>LTE maintenance (BS RF)</t>
    <phoneticPr fontId="0" type="noConversion"/>
  </si>
  <si>
    <t>LTE maintenance (up to Rel-15, BS RF)
LTE maintenance (Rel-16, BS RF)</t>
    <phoneticPr fontId="0" type="noConversion"/>
  </si>
  <si>
    <t>5.1
6.4.1</t>
    <phoneticPr fontId="2" type="noConversion"/>
  </si>
  <si>
    <t xml:space="preserve">Chunhui Zhang
</t>
    <phoneticPr fontId="0" type="noConversion"/>
  </si>
  <si>
    <t>[97e][302] NR_BSRF_Maintenance</t>
  </si>
  <si>
    <t>NR_newRAT-Core
Rel-16 NR maintenance (BS RF)</t>
    <phoneticPr fontId="0" type="noConversion"/>
  </si>
  <si>
    <t>Rel-15 NR BS RF Core maintenance
Rel-16 NR BS RF Core maintenance</t>
    <phoneticPr fontId="0" type="noConversion"/>
  </si>
  <si>
    <t xml:space="preserve">4.4
7.19.4
</t>
    <phoneticPr fontId="2" type="noConversion"/>
  </si>
  <si>
    <t xml:space="preserve">Johan Sköld 
</t>
    <phoneticPr fontId="0" type="noConversion"/>
  </si>
  <si>
    <t>R4-2015966 from AI 7.19 will be handled in this email thread</t>
    <phoneticPr fontId="0" type="noConversion"/>
  </si>
  <si>
    <t>[97e][303] NR_Conformance_Maintenance</t>
    <phoneticPr fontId="0" type="noConversion"/>
  </si>
  <si>
    <t>NR_newRAT-Perf</t>
    <phoneticPr fontId="0" type="noConversion"/>
  </si>
  <si>
    <t>Rel-15 BS conformance testing</t>
    <phoneticPr fontId="0" type="noConversion"/>
  </si>
  <si>
    <t xml:space="preserve">4.5
</t>
    <phoneticPr fontId="0" type="noConversion"/>
  </si>
  <si>
    <t xml:space="preserve">Richard Kybett </t>
    <phoneticPr fontId="0" type="noConversion"/>
  </si>
  <si>
    <t>R4-2015844 will be handled under email thread [314] NR_Demod_Maintenance as it belongs to demod topic area</t>
    <phoneticPr fontId="0" type="noConversion"/>
  </si>
  <si>
    <t>[97e][304] NR_EMC</t>
    <phoneticPr fontId="0" type="noConversion"/>
  </si>
  <si>
    <t>NR_newRAT-Core/Perf
NR_IAB-Core/Perf</t>
    <phoneticPr fontId="0" type="noConversion"/>
  </si>
  <si>
    <t>Rel-15 NR BS/UE EMC, and NR IAB EMC</t>
    <phoneticPr fontId="0" type="noConversion"/>
  </si>
  <si>
    <t>4.3
4.6
7.4.6
7.4.7</t>
    <phoneticPr fontId="0" type="noConversion"/>
  </si>
  <si>
    <t xml:space="preserve">Wubin Zhou
</t>
    <phoneticPr fontId="0" type="noConversion"/>
  </si>
  <si>
    <t>[97e][305] NR_unlic_RF_BS</t>
    <phoneticPr fontId="0" type="noConversion"/>
  </si>
  <si>
    <t>NR_unlic-Core</t>
    <phoneticPr fontId="0" type="noConversion"/>
  </si>
  <si>
    <t>Rel-16 NR-U BS RF requirements</t>
    <phoneticPr fontId="0" type="noConversion"/>
  </si>
  <si>
    <t>7.1.4</t>
    <phoneticPr fontId="0" type="noConversion"/>
  </si>
  <si>
    <t>Bartlomiej Golebiowski</t>
    <phoneticPr fontId="0" type="noConversion"/>
  </si>
  <si>
    <t xml:space="preserve">[97e][306] NR_unlic_RF_Conformance </t>
    <phoneticPr fontId="0" type="noConversion"/>
  </si>
  <si>
    <t>NR_unlic-Perf</t>
    <phoneticPr fontId="0" type="noConversion"/>
  </si>
  <si>
    <t>Rel-16 NR-U BS RF conformance</t>
    <phoneticPr fontId="0" type="noConversion"/>
  </si>
  <si>
    <t>7.1.5</t>
    <phoneticPr fontId="0" type="noConversion"/>
  </si>
  <si>
    <t>Xue Fei</t>
    <phoneticPr fontId="0" type="noConversion"/>
  </si>
  <si>
    <t>[97e][307] NR_IAB_General</t>
    <phoneticPr fontId="0" type="noConversion"/>
  </si>
  <si>
    <t>NR_IAB-Core</t>
    <phoneticPr fontId="0" type="noConversion"/>
  </si>
  <si>
    <t>Rel-16 NR IAB general , system parameter maintenance</t>
    <phoneticPr fontId="0" type="noConversion"/>
  </si>
  <si>
    <t>7.4.1</t>
    <phoneticPr fontId="0" type="noConversion"/>
  </si>
  <si>
    <t>Huiping Shan</t>
    <phoneticPr fontId="0" type="noConversion"/>
  </si>
  <si>
    <t>[97e][308] NR_IAB_RF_Maintenance</t>
    <phoneticPr fontId="0" type="noConversion"/>
  </si>
  <si>
    <t>Rel-16 NR IAB General and RF core maintenance</t>
    <phoneticPr fontId="0" type="noConversion"/>
  </si>
  <si>
    <t>Valentin Gheorghiu</t>
    <phoneticPr fontId="0" type="noConversion"/>
  </si>
  <si>
    <t>[97e][309] NR_IAB_Conformance_Part1</t>
    <phoneticPr fontId="0" type="noConversion"/>
  </si>
  <si>
    <t>NR_IAB-Perf</t>
    <phoneticPr fontId="0" type="noConversion"/>
  </si>
  <si>
    <t>Rel-16 NR IAB RF conformance general and common issues</t>
    <phoneticPr fontId="0" type="noConversion"/>
  </si>
  <si>
    <t>7.4.3.1
7.4.3.2</t>
    <phoneticPr fontId="0" type="noConversion"/>
  </si>
  <si>
    <t>Toni, Lahteensuo</t>
    <phoneticPr fontId="0" type="noConversion"/>
  </si>
  <si>
    <t>[97e][310] NR_IAB_Conformance_Part2</t>
    <phoneticPr fontId="0" type="noConversion"/>
  </si>
  <si>
    <t>Rel-16 NR IAB RF condutcive，radiated  conformance testing</t>
    <phoneticPr fontId="0" type="noConversion"/>
  </si>
  <si>
    <t xml:space="preserve">
7.4.3.3
7.4.3.4</t>
    <phoneticPr fontId="0" type="noConversion"/>
  </si>
  <si>
    <t>Yankun Li</t>
    <phoneticPr fontId="0" type="noConversion"/>
  </si>
  <si>
    <t>[97e][311] OTA_BS_Testing</t>
    <phoneticPr fontId="0" type="noConversion"/>
  </si>
  <si>
    <t>OTA_BS_testing-Perf</t>
    <phoneticPr fontId="0" type="noConversion"/>
  </si>
  <si>
    <t>Over the air (OTA) base station (BS) testing TR</t>
    <phoneticPr fontId="0" type="noConversion"/>
  </si>
  <si>
    <t>7.17</t>
    <phoneticPr fontId="0" type="noConversion"/>
  </si>
  <si>
    <t>Szydelko, Michal</t>
    <phoneticPr fontId="0" type="noConversion"/>
  </si>
  <si>
    <t>[97e][312] NTN_Solutions</t>
    <phoneticPr fontId="0" type="noConversion"/>
  </si>
  <si>
    <t>NR_NTN_solutions</t>
    <phoneticPr fontId="0" type="noConversion"/>
  </si>
  <si>
    <t xml:space="preserve">Rel-17 NR NTN general, deployment sceanrios, and coexistence </t>
    <phoneticPr fontId="0" type="noConversion"/>
  </si>
  <si>
    <t>12.8.1
12.8.2
12.8.3</t>
    <phoneticPr fontId="0" type="noConversion"/>
  </si>
  <si>
    <t>Dorin Panaitopol</t>
    <phoneticPr fontId="0" type="noConversion"/>
  </si>
  <si>
    <t>Demod</t>
    <phoneticPr fontId="0" type="noConversion"/>
  </si>
  <si>
    <t xml:space="preserve">[97e][313] LTE_Demod_Maintenance </t>
    <phoneticPr fontId="0" type="noConversion"/>
  </si>
  <si>
    <t>LTE maintenance (Demod)</t>
    <phoneticPr fontId="0" type="noConversion"/>
  </si>
  <si>
    <t>LTE maintenance (up to Rel-15, Demod）
Rel-16 MTC, NB-IoT demod maintenance
Rel-16 LTE maintenance (Demod)</t>
    <phoneticPr fontId="0" type="noConversion"/>
  </si>
  <si>
    <t>5.4
6.1.4
6.2.4
6.4.4</t>
    <phoneticPr fontId="0" type="noConversion"/>
  </si>
  <si>
    <t>Trcia Li</t>
    <phoneticPr fontId="0" type="noConversion"/>
  </si>
  <si>
    <t xml:space="preserve">[97e][314] NR_Demod_Maintenance </t>
    <phoneticPr fontId="0" type="noConversion"/>
  </si>
  <si>
    <t xml:space="preserve">NR maintenance (Demod)
</t>
    <phoneticPr fontId="0" type="noConversion"/>
  </si>
  <si>
    <t xml:space="preserve">Rel-15 NR BS,UE demodulation and CSI
Rel-16 NR maintenance (Demod)
</t>
    <phoneticPr fontId="0" type="noConversion"/>
  </si>
  <si>
    <t>4.9
7.19.6</t>
    <phoneticPr fontId="0" type="noConversion"/>
  </si>
  <si>
    <t>Belov, Dmitry</t>
    <phoneticPr fontId="0" type="noConversion"/>
  </si>
  <si>
    <t>R4-2015844 from AI 4.5.4 will be handled in this email thread.</t>
    <phoneticPr fontId="0" type="noConversion"/>
  </si>
  <si>
    <t>[97e][315] NR_unlic_Demod_UE</t>
    <phoneticPr fontId="0" type="noConversion"/>
  </si>
  <si>
    <t xml:space="preserve">Rel-16 NR-U genral and  UE demodulation and CSI requirements </t>
    <phoneticPr fontId="0" type="noConversion"/>
  </si>
  <si>
    <t>Gaurav Nigam</t>
    <phoneticPr fontId="0" type="noConversion"/>
  </si>
  <si>
    <t>R4-2014240,R4-2015130, R4-2016063 and UE related proposals from R4-2015851, R402015986 will be treated in this email thread.</t>
    <phoneticPr fontId="0" type="noConversion"/>
  </si>
  <si>
    <t>[97e][316] NR_unlic_Demod_BS</t>
    <phoneticPr fontId="0" type="noConversion"/>
  </si>
  <si>
    <t xml:space="preserve">Rel-16 NR-U BS demodulation requirements </t>
    <phoneticPr fontId="0" type="noConversion"/>
  </si>
  <si>
    <t>7.1.8.1 ( BS related proposals)
7.1.8.4</t>
    <phoneticPr fontId="0" type="noConversion"/>
  </si>
  <si>
    <t>Tricia Li</t>
    <phoneticPr fontId="0" type="noConversion"/>
  </si>
  <si>
    <t>R4-2014940, and BS related proposals from R4-2015851, R402015986 will be treated in this email thread.</t>
    <phoneticPr fontId="0" type="noConversion"/>
  </si>
  <si>
    <t>[97e][317] V2X_Demod_Part1</t>
    <phoneticPr fontId="0" type="noConversion"/>
  </si>
  <si>
    <t>5G_V2X_NRSL-Perf</t>
    <phoneticPr fontId="0" type="noConversion"/>
  </si>
  <si>
    <t>Rel-16 V2X demodulation and CSI requirements part1 :general amd single-link performance requirements</t>
    <phoneticPr fontId="0" type="noConversion"/>
  </si>
  <si>
    <t>7.3.7.1
7.3.7.2</t>
    <phoneticPr fontId="0" type="noConversion"/>
  </si>
  <si>
    <t>Jin-yup Hwang</t>
    <phoneticPr fontId="0" type="noConversion"/>
  </si>
  <si>
    <t>[97e][318] V2X_Demod_Part2</t>
    <phoneticPr fontId="0" type="noConversion"/>
  </si>
  <si>
    <t xml:space="preserve">Rel-16 V2X demodulation and CSI requirements part2: multi-link performance requirements </t>
    <phoneticPr fontId="0" type="noConversion"/>
  </si>
  <si>
    <t>7.3.7.1 (Proposals specific to multi-link only)
7.3.7.3</t>
    <phoneticPr fontId="0" type="noConversion"/>
  </si>
  <si>
    <t xml:space="preserve">Multi-link related proposals from R4-2014779, R4-2014537 will be handled in this email thread. </t>
    <phoneticPr fontId="0" type="noConversion"/>
  </si>
  <si>
    <t>[97e][319] NR_IAB_Demod</t>
    <phoneticPr fontId="0" type="noConversion"/>
  </si>
  <si>
    <t xml:space="preserve">Rel-16 IAB demodulation and CSI requirements </t>
    <phoneticPr fontId="0" type="noConversion"/>
  </si>
  <si>
    <t>7.4.8</t>
    <phoneticPr fontId="0" type="noConversion"/>
  </si>
  <si>
    <t>Axel Mueller</t>
    <phoneticPr fontId="0" type="noConversion"/>
  </si>
  <si>
    <t>[97e][320] MR_DC_Demod</t>
    <phoneticPr fontId="0" type="noConversion"/>
  </si>
  <si>
    <t>LTE_NR_DC_CA_enh-Perf</t>
    <phoneticPr fontId="0" type="noConversion"/>
  </si>
  <si>
    <t xml:space="preserve">Rel-16 MR_DC demodulation and CSI requirements </t>
    <phoneticPr fontId="0" type="noConversion"/>
  </si>
  <si>
    <t>7.5.4</t>
    <phoneticPr fontId="0" type="noConversion"/>
  </si>
  <si>
    <t>Kazuyoshi Uesaka</t>
    <phoneticPr fontId="0" type="noConversion"/>
  </si>
  <si>
    <t>[97e][321] NR_UE_pow_sav_Demod</t>
    <phoneticPr fontId="0" type="noConversion"/>
  </si>
  <si>
    <t>NR_UE_pow_sav-Perf</t>
    <phoneticPr fontId="0" type="noConversion"/>
  </si>
  <si>
    <t>Rel-16 UE power saving: Demod and CSI</t>
    <phoneticPr fontId="0" type="noConversion"/>
  </si>
  <si>
    <t>7.6.3</t>
    <phoneticPr fontId="0" type="noConversion"/>
  </si>
  <si>
    <t>Yuexia Song</t>
    <phoneticPr fontId="0" type="noConversion"/>
  </si>
  <si>
    <t>[97e][322] NR_URLLC_Demod_Part1</t>
    <phoneticPr fontId="0" type="noConversion"/>
  </si>
  <si>
    <t>NR_L1enh_URLLC-Perf</t>
    <phoneticPr fontId="0" type="noConversion"/>
  </si>
  <si>
    <t>Rel-16 URLLC test methodology and test cases with ultra-low BLER</t>
    <phoneticPr fontId="0" type="noConversion"/>
  </si>
  <si>
    <t>7.8.1.1</t>
    <phoneticPr fontId="2" type="noConversion"/>
  </si>
  <si>
    <t>Thomas Chapman</t>
    <phoneticPr fontId="0" type="noConversion"/>
  </si>
  <si>
    <t>[97e][323] NR_URLLC_Demod_Part2</t>
    <phoneticPr fontId="0" type="noConversion"/>
  </si>
  <si>
    <t>Rel-16 URLLC UE demodulation and CSI requirements and BS demodulation requirements with higher BLER</t>
    <phoneticPr fontId="0" type="noConversion"/>
  </si>
  <si>
    <t xml:space="preserve">7.8.1.2
</t>
    <phoneticPr fontId="0" type="noConversion"/>
  </si>
  <si>
    <t>Lu Bai</t>
    <phoneticPr fontId="0" type="noConversion"/>
  </si>
  <si>
    <t>[97e][324] NR_eMIMO_Demod</t>
    <phoneticPr fontId="0" type="noConversion"/>
  </si>
  <si>
    <t>NR_eMIMO-Perf</t>
    <phoneticPr fontId="0" type="noConversion"/>
  </si>
  <si>
    <t>Rel-16 eMIMO demodulation and CSI</t>
    <phoneticPr fontId="0" type="noConversion"/>
  </si>
  <si>
    <t>7.9.4</t>
    <phoneticPr fontId="0" type="noConversion"/>
  </si>
  <si>
    <t>Yunchuan Yang</t>
    <phoneticPr fontId="0" type="noConversion"/>
  </si>
  <si>
    <t>[97e][325] NR_DL256QAM_FR2_Demod</t>
    <phoneticPr fontId="0" type="noConversion"/>
  </si>
  <si>
    <t>NR_DL256QAM_FR2-Perf</t>
    <phoneticPr fontId="0" type="noConversion"/>
  </si>
  <si>
    <t>Rel-16 FR2 DL 256QAM demodulation and CSI</t>
    <phoneticPr fontId="0" type="noConversion"/>
  </si>
  <si>
    <t>7.10.1</t>
    <phoneticPr fontId="0" type="noConversion"/>
  </si>
  <si>
    <t>Jingzhou Wu</t>
    <phoneticPr fontId="0" type="noConversion"/>
  </si>
  <si>
    <t>[97e][326] NR_HST_Demod_UE</t>
    <phoneticPr fontId="0" type="noConversion"/>
  </si>
  <si>
    <t>NR_HST-Perf</t>
    <phoneticPr fontId="0" type="noConversion"/>
  </si>
  <si>
    <t>Rel-16 NR HST UE demodulation and CSI requirements</t>
    <phoneticPr fontId="0" type="noConversion"/>
  </si>
  <si>
    <t>7.15.3.1</t>
    <phoneticPr fontId="0" type="noConversion"/>
  </si>
  <si>
    <t>Xiaoran Zhang</t>
    <phoneticPr fontId="0" type="noConversion"/>
  </si>
  <si>
    <t>[97e][327] NR_HST_Demod_BS</t>
    <phoneticPr fontId="0" type="noConversion"/>
  </si>
  <si>
    <t>Rel-16 NR HST BS demodulation requirements</t>
    <phoneticPr fontId="0" type="noConversion"/>
  </si>
  <si>
    <t>7.15.3.2</t>
    <phoneticPr fontId="0" type="noConversion"/>
  </si>
  <si>
    <t>[97e][328] NR_perf_enh_Demod</t>
    <phoneticPr fontId="0" type="noConversion"/>
  </si>
  <si>
    <t>NR_perf_enh-Perf</t>
    <phoneticPr fontId="0" type="noConversion"/>
  </si>
  <si>
    <t>Rel-16 performance requirements enhancement</t>
    <phoneticPr fontId="0" type="noConversion"/>
  </si>
  <si>
    <t>7.16</t>
    <phoneticPr fontId="0" type="noConversion"/>
  </si>
  <si>
    <t>Shan Yang</t>
    <phoneticPr fontId="0" type="noConversion"/>
  </si>
  <si>
    <t>[97e][329] NR_2step_RACH_Demod</t>
    <phoneticPr fontId="0" type="noConversion"/>
  </si>
  <si>
    <t>NR_2step_RACH-Perf</t>
    <phoneticPr fontId="0" type="noConversion"/>
  </si>
  <si>
    <t xml:space="preserve">Rel-16 2-step RACH BS demodulation requirements </t>
    <phoneticPr fontId="0" type="noConversion"/>
  </si>
  <si>
    <t>7.18.3</t>
    <phoneticPr fontId="0" type="noConversion"/>
  </si>
  <si>
    <t>Aijun Chao</t>
    <phoneticPr fontId="0" type="noConversion"/>
  </si>
  <si>
    <t xml:space="preserve"> Test</t>
    <phoneticPr fontId="0" type="noConversion"/>
  </si>
  <si>
    <t>[97e][330] NR_MIMO_OTA</t>
    <phoneticPr fontId="0" type="noConversion"/>
  </si>
  <si>
    <t xml:space="preserve">NR_MIMO_OTA
</t>
    <phoneticPr fontId="0" type="noConversion"/>
  </si>
  <si>
    <t xml:space="preserve">
Testability maintenance
Rel-16 MIMO OTA SI maintenance
Rel-17 NR MIMO OTA Test
</t>
    <phoneticPr fontId="0" type="noConversion"/>
  </si>
  <si>
    <t xml:space="preserve">4.11 
7.19.7
12.1
</t>
    <phoneticPr fontId="0" type="noConversion"/>
  </si>
  <si>
    <t>Siting Zhu</t>
    <phoneticPr fontId="0" type="noConversion"/>
  </si>
  <si>
    <t>[97e][331] FR2_enhTestMethods</t>
    <phoneticPr fontId="0" type="noConversion"/>
  </si>
  <si>
    <t>FS_FR2_enhTestMethods</t>
  </si>
  <si>
    <t>Rel-17 FR2 tes method enhancement SI</t>
    <phoneticPr fontId="2" type="noConversion"/>
  </si>
  <si>
    <t>Anatoliy (Toliy) Ioffe</t>
    <phoneticPr fontId="0" type="noConversion"/>
  </si>
  <si>
    <r>
      <rPr>
        <strike/>
        <sz val="12"/>
        <color theme="1"/>
        <rFont val="Calibri"/>
        <family val="3"/>
        <charset val="134"/>
        <scheme val="minor"/>
      </rPr>
      <t>7.4.1</t>
    </r>
    <r>
      <rPr>
        <sz val="12"/>
        <color theme="1"/>
        <rFont val="Calibri"/>
        <family val="2"/>
        <scheme val="minor"/>
      </rPr>
      <t xml:space="preserve">
7.4.2</t>
    </r>
  </si>
  <si>
    <r>
      <t xml:space="preserve">
7.1.8.1</t>
    </r>
    <r>
      <rPr>
        <sz val="12"/>
        <color theme="1"/>
        <rFont val="Calibri"/>
        <family val="3"/>
        <charset val="134"/>
        <scheme val="minor"/>
      </rPr>
      <t xml:space="preserve"> (general and UE related proposals)</t>
    </r>
    <r>
      <rPr>
        <sz val="12"/>
        <color theme="1"/>
        <rFont val="Calibri"/>
        <family val="2"/>
        <scheme val="minor"/>
      </rPr>
      <t xml:space="preserve">
7.1.8.2
7.1.8.3
</t>
    </r>
    <r>
      <rPr>
        <strike/>
        <sz val="12"/>
        <color theme="1"/>
        <rFont val="Calibri"/>
        <family val="3"/>
        <charset val="134"/>
        <scheme val="minor"/>
      </rPr>
      <t>7.1.8.4</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</si>
</sst>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134"/>
      <scheme val="minor"/>
    </font>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charset val="204"/>
      <scheme val="minor"/>
    </font>
    <font>
      <sz val="8"/>
      <name val="Calibri"/>
      <family val="2"/>
      <charset val="134"/>
      <scheme val="minor"/>
    </font>
    <font>
      <sz val="12"/>
      <name val="Calibri"/>
      <family val="2"/>
      <scheme val="minor"/>
    </font>
    <font>
      <b/>
      <sz val="12"/>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2"/>
      <color rgb="FFFF0000"/>
      <name val="Calibri"/>
      <family val="2"/>
      <scheme val="minor"/>
    </font>
    <font>
      <sz val="11"/>
      <color rgb="FFFF0000"/>
      <name val="Calibri"/>
      <family val="3"/>
      <charset val="134"/>
      <scheme val="minor"/>
    </font>
    <font>
      <sz val="10.5"/>
      <color theme="1"/>
      <name val="Arial"/>
      <family val="2"/>
    </font>
    <font>
      <sz val="11"/>
      <color rgb="FFFF0000"/>
      <name val="Calibri"/>
      <family val="2"/>
      <charset val="134"/>
      <scheme val="minor"/>
    </font>
    <font>
      <sz val="12"/>
      <color theme="1"/>
      <name val="Calibri"/>
      <family val="3"/>
      <charset val="134"/>
      <scheme val="minor"/>
    </font>
    <font>
      <sz val="11"/>
      <color theme="1"/>
      <name val="Calibri"/>
      <family val="3"/>
      <charset val="134"/>
      <scheme val="minor"/>
    </font>
    <font>
      <strike/>
      <sz val="12"/>
      <color theme="1"/>
      <name val="Calibri"/>
      <family val="3"/>
      <charset val="134"/>
      <scheme val="minor"/>
    </font>
  </fonts>
  <fills count="4">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2" borderId="1" xfId="0" applyFont="1" applyFill="1" applyBorder="1" applyAlignment="1">
      <alignment horizontal="center"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3" fillId="0" borderId="0" xfId="0" applyFont="1">
      <alignment vertical="center"/>
    </xf>
    <xf numFmtId="0" fontId="0" fillId="0" borderId="0" xfId="0" applyAlignment="1">
      <alignment vertical="center" wrapText="1"/>
    </xf>
    <xf numFmtId="0" fontId="0" fillId="0" borderId="0" xfId="0">
      <alignment vertical="center"/>
    </xf>
    <xf numFmtId="0" fontId="6" fillId="0" borderId="1" xfId="0" applyFont="1" applyBorder="1" applyAlignment="1">
      <alignment horizontal="left" vertical="top"/>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0" xfId="0" applyFont="1">
      <alignment vertical="center"/>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0" xfId="0" applyFont="1" applyFill="1">
      <alignment vertical="center"/>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7" fillId="2" borderId="1" xfId="0" applyFont="1" applyFill="1" applyBorder="1" applyAlignment="1">
      <alignment horizontal="center" vertical="top" wrapText="1"/>
    </xf>
    <xf numFmtId="49" fontId="7" fillId="2" borderId="1" xfId="0" applyNumberFormat="1" applyFont="1" applyFill="1" applyBorder="1" applyAlignment="1">
      <alignment horizontal="left" vertical="top" wrapText="1"/>
    </xf>
    <xf numFmtId="0" fontId="6" fillId="0" borderId="1" xfId="0" applyFont="1" applyBorder="1" applyAlignment="1">
      <alignment horizontal="center" vertical="top" wrapText="1"/>
    </xf>
    <xf numFmtId="0" fontId="6" fillId="0" borderId="2" xfId="0" applyFont="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left" vertical="top"/>
    </xf>
    <xf numFmtId="49" fontId="7" fillId="0" borderId="1" xfId="0" applyNumberFormat="1" applyFont="1" applyBorder="1" applyAlignment="1">
      <alignment horizontal="left" vertical="top" wrapText="1"/>
    </xf>
    <xf numFmtId="0" fontId="7" fillId="3" borderId="1" xfId="0" applyFont="1" applyFill="1" applyBorder="1">
      <alignment vertical="center"/>
    </xf>
    <xf numFmtId="0" fontId="7" fillId="3" borderId="1" xfId="0" applyFont="1" applyFill="1" applyBorder="1" applyAlignment="1">
      <alignment vertical="center" wrapText="1"/>
    </xf>
    <xf numFmtId="0" fontId="7"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3" borderId="1" xfId="0" applyFont="1" applyFill="1" applyBorder="1" applyAlignment="1">
      <alignment horizontal="right" vertical="center" wrapText="1"/>
    </xf>
    <xf numFmtId="0" fontId="11" fillId="0" borderId="1" xfId="0" applyFont="1" applyBorder="1" applyAlignment="1">
      <alignment horizontal="left" vertical="center" wrapText="1"/>
    </xf>
    <xf numFmtId="0" fontId="13" fillId="0" borderId="1" xfId="0" applyFont="1" applyBorder="1">
      <alignment vertical="center"/>
    </xf>
    <xf numFmtId="0" fontId="0" fillId="0" borderId="0" xfId="0" applyAlignment="1">
      <alignment vertical="top"/>
    </xf>
    <xf numFmtId="0" fontId="12" fillId="0" borderId="0" xfId="0" applyFont="1" applyAlignment="1">
      <alignment vertical="center" wrapText="1"/>
    </xf>
    <xf numFmtId="0" fontId="14" fillId="0" borderId="0" xfId="0" applyFont="1" applyAlignment="1">
      <alignmen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8"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49" fontId="8" fillId="3" borderId="1" xfId="0" applyNumberFormat="1" applyFont="1" applyFill="1" applyBorder="1" applyAlignment="1">
      <alignment horizontal="left" vertical="center" wrapText="1"/>
    </xf>
    <xf numFmtId="0" fontId="2" fillId="0" borderId="1" xfId="0" applyFont="1" applyBorder="1" applyAlignment="1">
      <alignment vertical="top" wrapText="1"/>
    </xf>
    <xf numFmtId="49" fontId="15" fillId="0" borderId="1" xfId="0" applyNumberFormat="1" applyFont="1" applyBorder="1" applyAlignment="1">
      <alignment horizontal="left" vertical="center" wrapText="1"/>
    </xf>
    <xf numFmtId="0" fontId="16" fillId="0" borderId="1" xfId="0" applyFont="1" applyBorder="1" applyAlignment="1">
      <alignment vertical="top" wrapText="1"/>
    </xf>
    <xf numFmtId="0" fontId="2" fillId="0" borderId="1" xfId="0" applyFont="1" applyBorder="1" applyAlignment="1">
      <alignment vertical="center" wrapText="1"/>
    </xf>
    <xf numFmtId="0" fontId="15" fillId="0" borderId="1" xfId="0" applyFont="1" applyBorder="1" applyAlignment="1">
      <alignment horizontal="left" vertical="center" wrapText="1"/>
    </xf>
    <xf numFmtId="0" fontId="1" fillId="3" borderId="1" xfId="0"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2" fillId="3" borderId="1" xfId="0" applyFont="1" applyFill="1" applyBorder="1" applyAlignment="1">
      <alignment vertical="top" wrapText="1"/>
    </xf>
    <xf numFmtId="0" fontId="0" fillId="0" borderId="0" xfId="0" applyFont="1">
      <alignment vertical="center"/>
    </xf>
    <xf numFmtId="0" fontId="0"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zhou.rui7@ZTE.COM.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topLeftCell="A37" zoomScaleNormal="100" workbookViewId="0">
      <selection activeCell="C42" sqref="C42"/>
    </sheetView>
  </sheetViews>
  <sheetFormatPr defaultColWidth="8.81640625" defaultRowHeight="14.5"/>
  <cols>
    <col min="1" max="1" width="4.1796875" bestFit="1" customWidth="1"/>
    <col min="2" max="2" width="31.36328125" style="7" hidden="1" customWidth="1"/>
    <col min="3" max="3" width="40.6328125" bestFit="1" customWidth="1"/>
    <col min="4" max="4" width="34.36328125" customWidth="1"/>
    <col min="5" max="5" width="65" customWidth="1"/>
    <col min="6" max="6" width="24.81640625" bestFit="1" customWidth="1"/>
    <col min="7" max="7" width="19.1796875" style="6" customWidth="1"/>
    <col min="8" max="8" width="25.36328125" style="11" customWidth="1"/>
  </cols>
  <sheetData>
    <row r="1" spans="1:8" ht="15.5">
      <c r="A1" s="1" t="s">
        <v>0</v>
      </c>
      <c r="B1" s="2" t="s">
        <v>53</v>
      </c>
      <c r="C1" s="2" t="s">
        <v>1</v>
      </c>
      <c r="D1" s="3" t="s">
        <v>2</v>
      </c>
      <c r="E1" s="9" t="s">
        <v>41</v>
      </c>
      <c r="F1" s="4" t="s">
        <v>3</v>
      </c>
      <c r="G1" s="3" t="s">
        <v>4</v>
      </c>
      <c r="H1" s="10" t="s">
        <v>77</v>
      </c>
    </row>
    <row r="2" spans="1:8" s="7" customFormat="1" ht="93">
      <c r="A2" s="14">
        <v>100</v>
      </c>
      <c r="B2" s="8" t="s">
        <v>54</v>
      </c>
      <c r="C2" s="8" t="str">
        <f t="shared" ref="C2:C48" si="0">CONCATENATE("[97e]","[",A2,"] ",B2)</f>
        <v>[97e][100] Main_Session</v>
      </c>
      <c r="D2" s="8"/>
      <c r="E2" s="8"/>
      <c r="F2" s="8"/>
      <c r="G2" s="8"/>
      <c r="H2" s="12" t="s">
        <v>47</v>
      </c>
    </row>
    <row r="3" spans="1:8" s="5" customFormat="1" ht="15.5">
      <c r="A3" s="14">
        <v>101</v>
      </c>
      <c r="B3" s="8" t="s">
        <v>55</v>
      </c>
      <c r="C3" s="8" t="str">
        <f t="shared" si="0"/>
        <v>[97e][101] NR_NewRAT_SysParameters</v>
      </c>
      <c r="D3" s="12" t="s">
        <v>5</v>
      </c>
      <c r="E3" s="12" t="s">
        <v>78</v>
      </c>
      <c r="F3" s="13" t="s">
        <v>79</v>
      </c>
      <c r="G3" s="14" t="s">
        <v>11</v>
      </c>
      <c r="H3" s="21"/>
    </row>
    <row r="4" spans="1:8" s="5" customFormat="1" ht="15.5">
      <c r="A4" s="14">
        <v>102</v>
      </c>
      <c r="B4" s="8" t="s">
        <v>56</v>
      </c>
      <c r="C4" s="8" t="str">
        <f t="shared" si="0"/>
        <v>[97e][102] NR_NewRAT_UE_RF_Part_1</v>
      </c>
      <c r="D4" s="12" t="s">
        <v>5</v>
      </c>
      <c r="E4" s="12" t="s">
        <v>13</v>
      </c>
      <c r="F4" s="13" t="s">
        <v>80</v>
      </c>
      <c r="G4" s="14" t="s">
        <v>52</v>
      </c>
      <c r="H4" s="14"/>
    </row>
    <row r="5" spans="1:8" s="5" customFormat="1" ht="15.5">
      <c r="A5" s="14">
        <v>103</v>
      </c>
      <c r="B5" s="8" t="s">
        <v>57</v>
      </c>
      <c r="C5" s="8" t="str">
        <f t="shared" si="0"/>
        <v>[97e][103] NR_NewRAT_UE_RF_Part_2</v>
      </c>
      <c r="D5" s="12" t="s">
        <v>5</v>
      </c>
      <c r="E5" s="12" t="s">
        <v>13</v>
      </c>
      <c r="F5" s="13" t="s">
        <v>81</v>
      </c>
      <c r="G5" s="14" t="s">
        <v>42</v>
      </c>
      <c r="H5" s="21"/>
    </row>
    <row r="6" spans="1:8" s="5" customFormat="1" ht="15.5">
      <c r="A6" s="14">
        <v>104</v>
      </c>
      <c r="B6" s="8" t="s">
        <v>58</v>
      </c>
      <c r="C6" s="8" t="str">
        <f t="shared" si="0"/>
        <v>[97e][104] NR_NewRAT_UE_RF_Part_3</v>
      </c>
      <c r="D6" s="12" t="s">
        <v>5</v>
      </c>
      <c r="E6" s="12" t="s">
        <v>13</v>
      </c>
      <c r="F6" s="13" t="s">
        <v>82</v>
      </c>
      <c r="G6" s="14" t="s">
        <v>83</v>
      </c>
      <c r="H6" s="14"/>
    </row>
    <row r="7" spans="1:8" s="5" customFormat="1" ht="15.5">
      <c r="A7" s="14">
        <v>105</v>
      </c>
      <c r="B7" s="8" t="s">
        <v>60</v>
      </c>
      <c r="C7" s="8" t="str">
        <f t="shared" si="0"/>
        <v>[97e][105] LTE_Maintenance</v>
      </c>
      <c r="D7" s="12"/>
      <c r="E7" s="12"/>
      <c r="F7" s="13" t="s">
        <v>127</v>
      </c>
      <c r="G7" s="14" t="s">
        <v>48</v>
      </c>
      <c r="H7" s="14"/>
    </row>
    <row r="8" spans="1:8" s="5" customFormat="1" ht="31">
      <c r="A8" s="14">
        <v>106</v>
      </c>
      <c r="B8" s="8" t="s">
        <v>61</v>
      </c>
      <c r="C8" s="8" t="str">
        <f t="shared" si="0"/>
        <v>[97e][106] NR_unlic_SysParameters</v>
      </c>
      <c r="D8" s="12" t="s">
        <v>17</v>
      </c>
      <c r="E8" s="12" t="s">
        <v>43</v>
      </c>
      <c r="F8" s="13" t="s">
        <v>89</v>
      </c>
      <c r="G8" s="14" t="s">
        <v>21</v>
      </c>
      <c r="H8" s="14"/>
    </row>
    <row r="9" spans="1:8" s="5" customFormat="1" ht="15.5">
      <c r="A9" s="14">
        <v>107</v>
      </c>
      <c r="B9" s="8" t="s">
        <v>62</v>
      </c>
      <c r="C9" s="8" t="str">
        <f t="shared" si="0"/>
        <v>[97e][107] NR_unlic_UE_RF</v>
      </c>
      <c r="D9" s="12" t="s">
        <v>17</v>
      </c>
      <c r="E9" s="12" t="s">
        <v>16</v>
      </c>
      <c r="F9" s="13" t="s">
        <v>90</v>
      </c>
      <c r="G9" s="14" t="s">
        <v>49</v>
      </c>
      <c r="H9" s="14"/>
    </row>
    <row r="10" spans="1:8" s="5" customFormat="1" ht="15.5">
      <c r="A10" s="14">
        <v>108</v>
      </c>
      <c r="B10" s="8" t="s">
        <v>125</v>
      </c>
      <c r="C10" s="8" t="str">
        <f t="shared" si="0"/>
        <v>[97e][108] 5G_V2X_NRSL_UE_RF</v>
      </c>
      <c r="D10" s="12" t="s">
        <v>6</v>
      </c>
      <c r="E10" s="12" t="s">
        <v>160</v>
      </c>
      <c r="F10" s="13" t="s">
        <v>128</v>
      </c>
      <c r="G10" s="14" t="s">
        <v>18</v>
      </c>
      <c r="H10" s="14"/>
    </row>
    <row r="11" spans="1:8" s="5" customFormat="1" ht="15.5">
      <c r="A11" s="14">
        <v>109</v>
      </c>
      <c r="B11" s="8" t="s">
        <v>63</v>
      </c>
      <c r="C11" s="8" t="str">
        <f t="shared" si="0"/>
        <v>[97e][109] 5G_V2X_NRSL_UE_Concurrent</v>
      </c>
      <c r="D11" s="12" t="s">
        <v>6</v>
      </c>
      <c r="E11" s="12" t="s">
        <v>46</v>
      </c>
      <c r="F11" s="13" t="s">
        <v>91</v>
      </c>
      <c r="G11" s="14" t="s">
        <v>12</v>
      </c>
      <c r="H11" s="14"/>
    </row>
    <row r="12" spans="1:8" s="5" customFormat="1" ht="29">
      <c r="A12" s="14">
        <v>110</v>
      </c>
      <c r="B12" s="8" t="s">
        <v>64</v>
      </c>
      <c r="C12" s="8" t="str">
        <f t="shared" si="0"/>
        <v>[97e][110] LTE_NR_DC_CA_enh_RF</v>
      </c>
      <c r="D12" s="8" t="s">
        <v>19</v>
      </c>
      <c r="E12" s="8" t="s">
        <v>20</v>
      </c>
      <c r="F12" s="8" t="s">
        <v>129</v>
      </c>
      <c r="G12" s="14" t="s">
        <v>10</v>
      </c>
      <c r="H12" s="14" t="s">
        <v>183</v>
      </c>
    </row>
    <row r="13" spans="1:8" s="5" customFormat="1" ht="15.5">
      <c r="A13" s="14">
        <v>111</v>
      </c>
      <c r="B13" s="8" t="s">
        <v>65</v>
      </c>
      <c r="C13" s="8" t="str">
        <f t="shared" si="0"/>
        <v>[97e][111] NR_eMIMO_UE_RF</v>
      </c>
      <c r="D13" s="12" t="s">
        <v>7</v>
      </c>
      <c r="E13" s="12" t="s">
        <v>22</v>
      </c>
      <c r="F13" s="13" t="s">
        <v>92</v>
      </c>
      <c r="G13" s="14" t="s">
        <v>32</v>
      </c>
      <c r="H13" s="14"/>
    </row>
    <row r="14" spans="1:8" s="5" customFormat="1" ht="15.5">
      <c r="A14" s="14">
        <v>112</v>
      </c>
      <c r="B14" s="8" t="s">
        <v>66</v>
      </c>
      <c r="C14" s="8" t="str">
        <f t="shared" si="0"/>
        <v>[97e][112] NR_RF_FR1_Part_1</v>
      </c>
      <c r="D14" s="12" t="s">
        <v>8</v>
      </c>
      <c r="E14" s="12" t="s">
        <v>168</v>
      </c>
      <c r="F14" s="13" t="s">
        <v>138</v>
      </c>
      <c r="G14" s="14" t="s">
        <v>24</v>
      </c>
      <c r="H14" s="14"/>
    </row>
    <row r="15" spans="1:8" s="5" customFormat="1" ht="31">
      <c r="A15" s="14">
        <v>113</v>
      </c>
      <c r="B15" s="8" t="s">
        <v>67</v>
      </c>
      <c r="C15" s="8" t="str">
        <f t="shared" si="0"/>
        <v>[97e][113] NR_RF_FR2_req_enh_Part_4</v>
      </c>
      <c r="D15" s="12" t="s">
        <v>9</v>
      </c>
      <c r="E15" s="12" t="s">
        <v>169</v>
      </c>
      <c r="F15" s="13" t="s">
        <v>137</v>
      </c>
      <c r="G15" s="14" t="s">
        <v>27</v>
      </c>
      <c r="H15" s="21"/>
    </row>
    <row r="16" spans="1:8" s="19" customFormat="1" ht="15.5">
      <c r="A16" s="14">
        <v>114</v>
      </c>
      <c r="B16" s="16" t="s">
        <v>93</v>
      </c>
      <c r="C16" s="8" t="str">
        <f t="shared" si="0"/>
        <v xml:space="preserve">[97e][114] NR_transient_period </v>
      </c>
      <c r="D16" s="18" t="s">
        <v>94</v>
      </c>
      <c r="E16" s="18"/>
      <c r="F16" s="15" t="s">
        <v>95</v>
      </c>
      <c r="G16" s="17" t="s">
        <v>34</v>
      </c>
      <c r="H16" s="17"/>
    </row>
    <row r="17" spans="1:8" s="19" customFormat="1" ht="15.5">
      <c r="A17" s="14">
        <v>115</v>
      </c>
      <c r="B17" s="16" t="s">
        <v>97</v>
      </c>
      <c r="C17" s="8" t="str">
        <f t="shared" si="0"/>
        <v>[97e][115] NR_TxD</v>
      </c>
      <c r="D17" s="18" t="s">
        <v>98</v>
      </c>
      <c r="E17" s="18"/>
      <c r="F17" s="15" t="s">
        <v>99</v>
      </c>
      <c r="G17" s="17" t="s">
        <v>45</v>
      </c>
      <c r="H17" s="17"/>
    </row>
    <row r="18" spans="1:8" s="5" customFormat="1" ht="43.5">
      <c r="A18" s="14">
        <v>116</v>
      </c>
      <c r="B18" s="8" t="s">
        <v>68</v>
      </c>
      <c r="C18" s="8" t="str">
        <f t="shared" si="0"/>
        <v>[97e][116] NR_R16_Maintenance</v>
      </c>
      <c r="D18" s="12"/>
      <c r="E18" s="12"/>
      <c r="F18" s="13" t="s">
        <v>96</v>
      </c>
      <c r="G18" s="17" t="s">
        <v>164</v>
      </c>
      <c r="H18" s="14" t="s">
        <v>185</v>
      </c>
    </row>
    <row r="19" spans="1:8" s="5" customFormat="1" ht="15.5">
      <c r="A19" s="14">
        <v>117</v>
      </c>
      <c r="B19" s="8" t="s">
        <v>69</v>
      </c>
      <c r="C19" s="8" t="str">
        <f t="shared" si="0"/>
        <v>[97e][117] R16_UE_ feature</v>
      </c>
      <c r="D19" s="12" t="s">
        <v>35</v>
      </c>
      <c r="E19" s="12"/>
      <c r="F19" s="13" t="s">
        <v>101</v>
      </c>
      <c r="G19" s="14" t="s">
        <v>100</v>
      </c>
      <c r="H19" s="14"/>
    </row>
    <row r="20" spans="1:8" s="5" customFormat="1" ht="31">
      <c r="A20" s="14">
        <v>118</v>
      </c>
      <c r="B20" s="8" t="s">
        <v>72</v>
      </c>
      <c r="C20" s="8" t="str">
        <f t="shared" si="0"/>
        <v>[97e][118] NR_n48_LTE_48_coex</v>
      </c>
      <c r="D20" s="12" t="s">
        <v>30</v>
      </c>
      <c r="E20" s="12"/>
      <c r="F20" s="15" t="s">
        <v>111</v>
      </c>
      <c r="G20" s="14" t="s">
        <v>50</v>
      </c>
      <c r="H20" s="14"/>
    </row>
    <row r="21" spans="1:8" s="19" customFormat="1" ht="108.5">
      <c r="A21" s="14">
        <v>119</v>
      </c>
      <c r="B21" s="16" t="s">
        <v>70</v>
      </c>
      <c r="C21" s="8" t="str">
        <f t="shared" si="0"/>
        <v>[97e][119] NR_Baskets_Part_1</v>
      </c>
      <c r="D21" s="18" t="s">
        <v>175</v>
      </c>
      <c r="E21" s="18"/>
      <c r="F21" s="15" t="s">
        <v>173</v>
      </c>
      <c r="G21" s="17" t="s">
        <v>28</v>
      </c>
      <c r="H21" s="20"/>
    </row>
    <row r="22" spans="1:8" s="19" customFormat="1" ht="186">
      <c r="A22" s="14">
        <v>120</v>
      </c>
      <c r="B22" s="16" t="s">
        <v>71</v>
      </c>
      <c r="C22" s="8" t="str">
        <f t="shared" si="0"/>
        <v>[97e][120] NR_Baskets_Part_2</v>
      </c>
      <c r="D22" s="18" t="s">
        <v>176</v>
      </c>
      <c r="E22" s="18"/>
      <c r="F22" s="15" t="s">
        <v>174</v>
      </c>
      <c r="G22" s="17" t="s">
        <v>33</v>
      </c>
      <c r="H22" s="17"/>
    </row>
    <row r="23" spans="1:8" s="19" customFormat="1" ht="77.5">
      <c r="A23" s="14">
        <v>121</v>
      </c>
      <c r="B23" s="16" t="s">
        <v>102</v>
      </c>
      <c r="C23" s="8" t="str">
        <f t="shared" si="0"/>
        <v>[97e][121] NR_SAR_PC2_interB_SUL_2BUL</v>
      </c>
      <c r="D23" s="18" t="s">
        <v>134</v>
      </c>
      <c r="E23" s="18"/>
      <c r="F23" s="15" t="s">
        <v>107</v>
      </c>
      <c r="G23" s="17" t="s">
        <v>23</v>
      </c>
      <c r="H23" s="17"/>
    </row>
    <row r="24" spans="1:8" s="19" customFormat="1" ht="62">
      <c r="A24" s="14">
        <v>122</v>
      </c>
      <c r="B24" s="16" t="s">
        <v>130</v>
      </c>
      <c r="C24" s="8" t="str">
        <f t="shared" si="0"/>
        <v>[97e][122] NR_PC2_CA_R17_2BDL_2BUL</v>
      </c>
      <c r="D24" s="18" t="s">
        <v>135</v>
      </c>
      <c r="E24" s="18"/>
      <c r="F24" s="15" t="s">
        <v>108</v>
      </c>
      <c r="G24" s="17" t="s">
        <v>23</v>
      </c>
      <c r="H24" s="17"/>
    </row>
    <row r="25" spans="1:8" s="19" customFormat="1" ht="46.5">
      <c r="A25" s="14">
        <v>123</v>
      </c>
      <c r="B25" s="16" t="s">
        <v>131</v>
      </c>
      <c r="C25" s="8" t="str">
        <f t="shared" si="0"/>
        <v>[97e][123] ENDC_UE_PC2_R17_NR_TDD</v>
      </c>
      <c r="D25" s="18" t="s">
        <v>132</v>
      </c>
      <c r="E25" s="18"/>
      <c r="F25" s="15" t="s">
        <v>133</v>
      </c>
      <c r="G25" s="14" t="s">
        <v>29</v>
      </c>
      <c r="H25" s="17"/>
    </row>
    <row r="26" spans="1:8" s="19" customFormat="1" ht="31">
      <c r="A26" s="14">
        <v>124</v>
      </c>
      <c r="B26" s="16" t="s">
        <v>103</v>
      </c>
      <c r="C26" s="8" t="str">
        <f t="shared" si="0"/>
        <v>[97e][124] NR_bands_R17_BWs</v>
      </c>
      <c r="D26" s="18" t="s">
        <v>104</v>
      </c>
      <c r="E26" s="18"/>
      <c r="F26" s="15" t="s">
        <v>112</v>
      </c>
      <c r="G26" s="17" t="s">
        <v>31</v>
      </c>
      <c r="H26" s="17"/>
    </row>
    <row r="27" spans="1:8" s="19" customFormat="1" ht="31">
      <c r="A27" s="14">
        <v>125</v>
      </c>
      <c r="B27" s="16" t="s">
        <v>105</v>
      </c>
      <c r="C27" s="8" t="str">
        <f t="shared" si="0"/>
        <v>[97e][125] NR_FR1_35MHz_45MHz_BW</v>
      </c>
      <c r="D27" s="18" t="s">
        <v>106</v>
      </c>
      <c r="E27" s="18"/>
      <c r="F27" s="15" t="s">
        <v>136</v>
      </c>
      <c r="G27" s="17" t="s">
        <v>15</v>
      </c>
      <c r="H27" s="17"/>
    </row>
    <row r="28" spans="1:8" s="19" customFormat="1" ht="31">
      <c r="A28" s="14">
        <v>126</v>
      </c>
      <c r="B28" s="16" t="s">
        <v>110</v>
      </c>
      <c r="C28" s="8" t="str">
        <f t="shared" si="0"/>
        <v>[97e][126] NR_LTE_V2X_PC5_combos</v>
      </c>
      <c r="D28" s="18" t="s">
        <v>109</v>
      </c>
      <c r="E28" s="18"/>
      <c r="F28" s="15" t="s">
        <v>178</v>
      </c>
      <c r="G28" s="17" t="s">
        <v>51</v>
      </c>
      <c r="H28" s="17"/>
    </row>
    <row r="29" spans="1:8" s="5" customFormat="1" ht="46.5">
      <c r="A29" s="14">
        <v>127</v>
      </c>
      <c r="B29" s="8" t="s">
        <v>73</v>
      </c>
      <c r="C29" s="8" t="str">
        <f t="shared" si="0"/>
        <v>[97e][127] NR_FR2_FWA_Bn257_Bn258</v>
      </c>
      <c r="D29" s="12" t="s">
        <v>36</v>
      </c>
      <c r="E29" s="12"/>
      <c r="F29" s="15" t="s">
        <v>139</v>
      </c>
      <c r="G29" s="14" t="s">
        <v>37</v>
      </c>
      <c r="H29" s="14"/>
    </row>
    <row r="30" spans="1:8" s="5" customFormat="1" ht="15.5">
      <c r="A30" s="14">
        <v>128</v>
      </c>
      <c r="B30" s="8" t="s">
        <v>74</v>
      </c>
      <c r="C30" s="8" t="str">
        <f t="shared" si="0"/>
        <v>[97e][128] NR_n13</v>
      </c>
      <c r="D30" s="12" t="s">
        <v>38</v>
      </c>
      <c r="E30" s="12"/>
      <c r="F30" s="15" t="s">
        <v>140</v>
      </c>
      <c r="G30" s="14" t="s">
        <v>15</v>
      </c>
      <c r="H30" s="14"/>
    </row>
    <row r="31" spans="1:8" s="5" customFormat="1" ht="77.5">
      <c r="A31" s="14">
        <v>129</v>
      </c>
      <c r="B31" s="8" t="s">
        <v>113</v>
      </c>
      <c r="C31" s="8" t="str">
        <f t="shared" si="0"/>
        <v>[97e][129] NR_SUL_bands</v>
      </c>
      <c r="D31" s="12" t="s">
        <v>114</v>
      </c>
      <c r="E31" s="12"/>
      <c r="F31" s="15" t="s">
        <v>141</v>
      </c>
      <c r="G31" s="14" t="s">
        <v>34</v>
      </c>
      <c r="H31" s="14"/>
    </row>
    <row r="32" spans="1:8" s="5" customFormat="1" ht="15.5">
      <c r="A32" s="14">
        <v>130</v>
      </c>
      <c r="B32" s="8" t="s">
        <v>116</v>
      </c>
      <c r="C32" s="8" t="str">
        <f t="shared" si="0"/>
        <v>[97e][130] NR_47GHz_Band</v>
      </c>
      <c r="D32" s="12" t="s">
        <v>115</v>
      </c>
      <c r="E32" s="12"/>
      <c r="F32" s="15" t="s">
        <v>142</v>
      </c>
      <c r="G32" s="14" t="s">
        <v>52</v>
      </c>
      <c r="H32" s="14"/>
    </row>
    <row r="33" spans="1:8" s="5" customFormat="1" ht="108.5">
      <c r="A33" s="14">
        <v>131</v>
      </c>
      <c r="B33" s="8" t="s">
        <v>119</v>
      </c>
      <c r="C33" s="8" t="str">
        <f t="shared" si="0"/>
        <v>[97e][131] NR_LTE_band_n24</v>
      </c>
      <c r="D33" s="12" t="s">
        <v>186</v>
      </c>
      <c r="E33" s="12"/>
      <c r="F33" s="15" t="s">
        <v>187</v>
      </c>
      <c r="G33" s="14" t="s">
        <v>117</v>
      </c>
      <c r="H33" s="14"/>
    </row>
    <row r="34" spans="1:8" s="5" customFormat="1" ht="93">
      <c r="A34" s="14">
        <v>132</v>
      </c>
      <c r="B34" s="8" t="s">
        <v>75</v>
      </c>
      <c r="C34" s="8" t="str">
        <f t="shared" si="0"/>
        <v>[97e][132] FS_6425_10500MHz _NR</v>
      </c>
      <c r="D34" s="12" t="s">
        <v>44</v>
      </c>
      <c r="E34" s="12"/>
      <c r="F34" s="15" t="s">
        <v>143</v>
      </c>
      <c r="G34" s="14" t="s">
        <v>31</v>
      </c>
      <c r="H34" s="14"/>
    </row>
    <row r="35" spans="1:8" s="5" customFormat="1" ht="31">
      <c r="A35" s="14">
        <v>133</v>
      </c>
      <c r="B35" s="8" t="s">
        <v>144</v>
      </c>
      <c r="C35" s="8" t="str">
        <f t="shared" si="0"/>
        <v>[97e][133] NR_RF_FR1_enh_Part_1</v>
      </c>
      <c r="D35" s="12" t="s">
        <v>145</v>
      </c>
      <c r="E35" s="12"/>
      <c r="F35" s="15" t="s">
        <v>146</v>
      </c>
      <c r="G35" s="14" t="s">
        <v>24</v>
      </c>
      <c r="H35" s="14"/>
    </row>
    <row r="36" spans="1:8" s="5" customFormat="1" ht="31">
      <c r="A36" s="14">
        <v>134</v>
      </c>
      <c r="B36" s="8" t="s">
        <v>147</v>
      </c>
      <c r="C36" s="8" t="str">
        <f t="shared" si="0"/>
        <v>[97e][134] NR_RF_FR1_enh_Part_2</v>
      </c>
      <c r="D36" s="12" t="s">
        <v>145</v>
      </c>
      <c r="E36" s="12"/>
      <c r="F36" s="15" t="s">
        <v>148</v>
      </c>
      <c r="G36" s="14" t="s">
        <v>25</v>
      </c>
      <c r="H36" s="14"/>
    </row>
    <row r="37" spans="1:8" s="5" customFormat="1" ht="46.5">
      <c r="A37" s="14">
        <v>135</v>
      </c>
      <c r="B37" s="8" t="s">
        <v>149</v>
      </c>
      <c r="C37" s="8" t="str">
        <f t="shared" si="0"/>
        <v>[97e][135] NR_RF_FR2_req_enh2_Part_1</v>
      </c>
      <c r="D37" s="12" t="s">
        <v>151</v>
      </c>
      <c r="E37" s="12"/>
      <c r="F37" s="15" t="s">
        <v>171</v>
      </c>
      <c r="G37" s="14" t="s">
        <v>27</v>
      </c>
      <c r="H37" s="14"/>
    </row>
    <row r="38" spans="1:8" s="5" customFormat="1" ht="31">
      <c r="A38" s="14">
        <v>136</v>
      </c>
      <c r="B38" s="8" t="s">
        <v>150</v>
      </c>
      <c r="C38" s="8" t="str">
        <f t="shared" si="0"/>
        <v>[97e][136] NR_RF_FR2_req_enh2_Part_2</v>
      </c>
      <c r="D38" s="12" t="s">
        <v>151</v>
      </c>
      <c r="E38" s="12"/>
      <c r="F38" s="15" t="s">
        <v>172</v>
      </c>
      <c r="G38" s="14" t="s">
        <v>26</v>
      </c>
      <c r="H38" s="14"/>
    </row>
    <row r="39" spans="1:8" s="5" customFormat="1" ht="31">
      <c r="A39" s="14">
        <v>137</v>
      </c>
      <c r="B39" s="8" t="s">
        <v>170</v>
      </c>
      <c r="C39" s="8" t="str">
        <f t="shared" si="0"/>
        <v>[97e][137] NR_RF_FR2_req_enh2_Part_3</v>
      </c>
      <c r="D39" s="12" t="s">
        <v>151</v>
      </c>
      <c r="E39" s="12"/>
      <c r="F39" s="15" t="s">
        <v>152</v>
      </c>
      <c r="G39" s="14" t="s">
        <v>126</v>
      </c>
      <c r="H39" s="14"/>
    </row>
    <row r="40" spans="1:8" s="5" customFormat="1" ht="31">
      <c r="A40" s="14">
        <v>138</v>
      </c>
      <c r="B40" s="8" t="s">
        <v>162</v>
      </c>
      <c r="C40" s="8" t="str">
        <f t="shared" si="0"/>
        <v>[97e][138] NR_HST_FR2_enh</v>
      </c>
      <c r="D40" s="12" t="s">
        <v>161</v>
      </c>
      <c r="E40" s="12"/>
      <c r="F40" s="15" t="s">
        <v>163</v>
      </c>
      <c r="G40" s="14" t="s">
        <v>32</v>
      </c>
      <c r="H40" s="14"/>
    </row>
    <row r="41" spans="1:8" s="5" customFormat="1" ht="15.5">
      <c r="A41" s="14">
        <v>139</v>
      </c>
      <c r="B41" s="8" t="s">
        <v>153</v>
      </c>
      <c r="C41" s="8" t="str">
        <f>CONCATENATE("[97e]","[",A41,"] ",C40)</f>
        <v>[97e][139] [97e][138] NR_HST_FR2_enh</v>
      </c>
      <c r="D41" s="12" t="s">
        <v>154</v>
      </c>
      <c r="E41" s="12"/>
      <c r="F41" s="15" t="s">
        <v>155</v>
      </c>
      <c r="G41" s="14" t="s">
        <v>18</v>
      </c>
      <c r="H41" s="14" t="s">
        <v>184</v>
      </c>
    </row>
    <row r="42" spans="1:8" s="19" customFormat="1" ht="31">
      <c r="A42" s="14">
        <v>140</v>
      </c>
      <c r="B42" s="16" t="s">
        <v>165</v>
      </c>
      <c r="C42" s="16" t="str">
        <f t="shared" si="0"/>
        <v>[97e][140] FS_NR_52_to_71GHz_Part_1</v>
      </c>
      <c r="D42" s="18" t="s">
        <v>118</v>
      </c>
      <c r="E42" s="18"/>
      <c r="F42" s="15" t="s">
        <v>182</v>
      </c>
      <c r="G42" s="17" t="s">
        <v>177</v>
      </c>
      <c r="H42" s="17" t="s">
        <v>180</v>
      </c>
    </row>
    <row r="43" spans="1:8" s="19" customFormat="1" ht="31">
      <c r="A43" s="14">
        <v>141</v>
      </c>
      <c r="B43" s="16" t="s">
        <v>166</v>
      </c>
      <c r="C43" s="16" t="str">
        <f t="shared" si="0"/>
        <v>[97e][141] FS_NR_52_to_71GHz_Part_2</v>
      </c>
      <c r="D43" s="18" t="s">
        <v>118</v>
      </c>
      <c r="E43" s="18"/>
      <c r="F43" s="15" t="s">
        <v>181</v>
      </c>
      <c r="G43" s="17" t="s">
        <v>167</v>
      </c>
      <c r="H43" s="17" t="s">
        <v>179</v>
      </c>
    </row>
    <row r="44" spans="1:8" s="19" customFormat="1" ht="62">
      <c r="A44" s="14">
        <v>142</v>
      </c>
      <c r="B44" s="16" t="s">
        <v>156</v>
      </c>
      <c r="C44" s="16" t="str">
        <f t="shared" si="0"/>
        <v>[97e][142] FS_NR_eff_BW_util</v>
      </c>
      <c r="D44" s="18" t="s">
        <v>157</v>
      </c>
      <c r="E44" s="18"/>
      <c r="F44" s="15" t="s">
        <v>158</v>
      </c>
      <c r="G44" s="17" t="s">
        <v>159</v>
      </c>
      <c r="H44" s="17"/>
    </row>
    <row r="45" spans="1:8" s="5" customFormat="1" ht="93">
      <c r="A45" s="14">
        <v>143</v>
      </c>
      <c r="B45" s="8" t="s">
        <v>59</v>
      </c>
      <c r="C45" s="8" t="str">
        <f t="shared" si="0"/>
        <v>[97e][143] LTE_Baskets</v>
      </c>
      <c r="D45" s="12" t="s">
        <v>84</v>
      </c>
      <c r="E45" s="12"/>
      <c r="F45" s="13" t="s">
        <v>85</v>
      </c>
      <c r="G45" s="14" t="s">
        <v>14</v>
      </c>
      <c r="H45" s="14"/>
    </row>
    <row r="46" spans="1:8" s="5" customFormat="1" ht="15.5">
      <c r="A46" s="14">
        <v>144</v>
      </c>
      <c r="B46" s="8" t="s">
        <v>86</v>
      </c>
      <c r="C46" s="8" t="str">
        <f t="shared" si="0"/>
        <v>[97e][144] LTE_bands_R17_M1_M2_NB1_NB2</v>
      </c>
      <c r="D46" s="12"/>
      <c r="E46" s="12"/>
      <c r="F46" s="13" t="s">
        <v>87</v>
      </c>
      <c r="G46" s="14" t="s">
        <v>88</v>
      </c>
      <c r="H46" s="14"/>
    </row>
    <row r="47" spans="1:8" s="5" customFormat="1" ht="62">
      <c r="A47" s="14">
        <v>145</v>
      </c>
      <c r="B47" s="8" t="s">
        <v>122</v>
      </c>
      <c r="C47" s="8" t="str">
        <f t="shared" si="0"/>
        <v>[97e][145] FS_LTE_NR_HPUE_FWVM</v>
      </c>
      <c r="D47" s="12" t="s">
        <v>121</v>
      </c>
      <c r="E47" s="12"/>
      <c r="F47" s="13" t="s">
        <v>120</v>
      </c>
      <c r="G47" s="14" t="s">
        <v>123</v>
      </c>
      <c r="H47" s="14"/>
    </row>
    <row r="48" spans="1:8" s="5" customFormat="1" ht="31">
      <c r="A48" s="14">
        <v>146</v>
      </c>
      <c r="B48" s="8" t="s">
        <v>76</v>
      </c>
      <c r="C48" s="8" t="str">
        <f t="shared" si="0"/>
        <v>[97e][146] BC_simplification</v>
      </c>
      <c r="D48" s="12" t="s">
        <v>39</v>
      </c>
      <c r="E48" s="12"/>
      <c r="F48" s="13" t="s">
        <v>124</v>
      </c>
      <c r="G48" s="14" t="s">
        <v>40</v>
      </c>
      <c r="H48" s="14"/>
    </row>
  </sheetData>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130E3-A9A4-4F4F-85BE-CA99C91AD86A}">
  <dimension ref="A1:H35"/>
  <sheetViews>
    <sheetView zoomScaleNormal="100" workbookViewId="0">
      <selection activeCell="E31" sqref="E31"/>
    </sheetView>
  </sheetViews>
  <sheetFormatPr defaultColWidth="8.81640625" defaultRowHeight="14.5"/>
  <cols>
    <col min="1" max="1" width="5" style="7" customWidth="1"/>
    <col min="2" max="2" width="35.36328125" style="7" hidden="1" customWidth="1"/>
    <col min="3" max="3" width="43" style="7" customWidth="1"/>
    <col min="4" max="4" width="23.1796875" style="7" customWidth="1"/>
    <col min="5" max="5" width="45.81640625" style="7" customWidth="1"/>
    <col min="6" max="6" width="32.453125" style="7" customWidth="1"/>
    <col min="7" max="7" width="20.453125" style="7" customWidth="1"/>
    <col min="8" max="8" width="51.453125" style="7" customWidth="1"/>
    <col min="9" max="16384" width="8.81640625" style="7"/>
  </cols>
  <sheetData>
    <row r="1" spans="1:8" ht="15.5">
      <c r="A1" s="22" t="s">
        <v>0</v>
      </c>
      <c r="B1" s="9" t="s">
        <v>188</v>
      </c>
      <c r="C1" s="9" t="s">
        <v>1</v>
      </c>
      <c r="D1" s="9" t="s">
        <v>2</v>
      </c>
      <c r="E1" s="9" t="s">
        <v>41</v>
      </c>
      <c r="F1" s="23" t="s">
        <v>3</v>
      </c>
      <c r="G1" s="9" t="s">
        <v>4</v>
      </c>
      <c r="H1" s="9" t="s">
        <v>77</v>
      </c>
    </row>
    <row r="2" spans="1:8" ht="46.5">
      <c r="A2" s="24">
        <v>200</v>
      </c>
      <c r="B2" s="8" t="s">
        <v>189</v>
      </c>
      <c r="C2" s="8" t="str">
        <f t="shared" ref="C2:C35" si="0">CONCATENATE("[97e]","[",A2,"] ",B2)</f>
        <v>[97e][200] RRM_Session</v>
      </c>
      <c r="D2" s="8" t="s">
        <v>190</v>
      </c>
      <c r="E2" s="8" t="s">
        <v>190</v>
      </c>
      <c r="F2" s="13" t="s">
        <v>190</v>
      </c>
      <c r="G2" s="8" t="s">
        <v>190</v>
      </c>
      <c r="H2" s="12" t="s">
        <v>191</v>
      </c>
    </row>
    <row r="3" spans="1:8" ht="15.5">
      <c r="A3" s="24">
        <v>201</v>
      </c>
      <c r="B3" s="12" t="s">
        <v>192</v>
      </c>
      <c r="C3" s="8" t="str">
        <f t="shared" si="0"/>
        <v>[97e][201] NR_NewRAT_RRM_Core</v>
      </c>
      <c r="D3" s="12" t="s">
        <v>5</v>
      </c>
      <c r="E3" s="12" t="s">
        <v>193</v>
      </c>
      <c r="F3" s="13" t="s">
        <v>194</v>
      </c>
      <c r="G3" s="12" t="s">
        <v>195</v>
      </c>
      <c r="H3" s="12"/>
    </row>
    <row r="4" spans="1:8" ht="15.5">
      <c r="A4" s="24">
        <v>202</v>
      </c>
      <c r="B4" s="12" t="s">
        <v>196</v>
      </c>
      <c r="C4" s="8" t="str">
        <f t="shared" si="0"/>
        <v>[97e][202] NR_NewRAT_RRM_Perf</v>
      </c>
      <c r="D4" s="12" t="s">
        <v>5</v>
      </c>
      <c r="E4" s="12" t="s">
        <v>197</v>
      </c>
      <c r="F4" s="13" t="s">
        <v>198</v>
      </c>
      <c r="G4" s="12" t="s">
        <v>199</v>
      </c>
      <c r="H4" s="12"/>
    </row>
    <row r="5" spans="1:8" ht="31">
      <c r="A5" s="24">
        <v>203</v>
      </c>
      <c r="B5" s="12" t="s">
        <v>200</v>
      </c>
      <c r="C5" s="8" t="str">
        <f t="shared" si="0"/>
        <v>[97e][203] LTE_RRM_maintenance</v>
      </c>
      <c r="D5" s="12" t="s">
        <v>201</v>
      </c>
      <c r="E5" s="12" t="s">
        <v>202</v>
      </c>
      <c r="F5" s="13" t="s">
        <v>203</v>
      </c>
      <c r="G5" s="8" t="s">
        <v>204</v>
      </c>
      <c r="H5" s="12"/>
    </row>
    <row r="6" spans="1:8" ht="15.5">
      <c r="A6" s="24">
        <v>204</v>
      </c>
      <c r="B6" s="12" t="s">
        <v>205</v>
      </c>
      <c r="C6" s="8" t="str">
        <f t="shared" si="0"/>
        <v>[97e][204] R16_NR_RRM_maintenance</v>
      </c>
      <c r="D6" s="12" t="s">
        <v>201</v>
      </c>
      <c r="E6" s="12" t="s">
        <v>206</v>
      </c>
      <c r="F6" s="12" t="s">
        <v>207</v>
      </c>
      <c r="G6" s="8" t="s">
        <v>126</v>
      </c>
      <c r="H6" s="12"/>
    </row>
    <row r="7" spans="1:8" ht="31">
      <c r="A7" s="24">
        <v>205</v>
      </c>
      <c r="B7" s="12" t="s">
        <v>208</v>
      </c>
      <c r="C7" s="8" t="str">
        <f t="shared" si="0"/>
        <v>[97e][205] NR_unlic_RRM_1</v>
      </c>
      <c r="D7" s="12" t="s">
        <v>209</v>
      </c>
      <c r="E7" s="12" t="s">
        <v>210</v>
      </c>
      <c r="F7" s="12" t="s">
        <v>211</v>
      </c>
      <c r="G7" s="12" t="s">
        <v>212</v>
      </c>
      <c r="H7" s="12"/>
    </row>
    <row r="8" spans="1:8" ht="15.5">
      <c r="A8" s="24">
        <v>206</v>
      </c>
      <c r="B8" s="12" t="s">
        <v>213</v>
      </c>
      <c r="C8" s="8" t="str">
        <f t="shared" si="0"/>
        <v>[97e][206] NR_unlic_RRM_2</v>
      </c>
      <c r="D8" s="12" t="s">
        <v>209</v>
      </c>
      <c r="E8" s="12" t="s">
        <v>214</v>
      </c>
      <c r="F8" s="12" t="s">
        <v>215</v>
      </c>
      <c r="G8" s="12" t="s">
        <v>216</v>
      </c>
      <c r="H8" s="12"/>
    </row>
    <row r="9" spans="1:8" ht="31">
      <c r="A9" s="24">
        <v>207</v>
      </c>
      <c r="B9" s="12" t="s">
        <v>217</v>
      </c>
      <c r="C9" s="8" t="str">
        <f t="shared" si="0"/>
        <v>[97e][207] NR_Mob_enh_RRM</v>
      </c>
      <c r="D9" s="12" t="s">
        <v>218</v>
      </c>
      <c r="E9" s="12" t="s">
        <v>219</v>
      </c>
      <c r="F9" s="13" t="s">
        <v>220</v>
      </c>
      <c r="G9" s="12" t="s">
        <v>221</v>
      </c>
      <c r="H9" s="12"/>
    </row>
    <row r="10" spans="1:8" ht="31">
      <c r="A10" s="24">
        <v>208</v>
      </c>
      <c r="B10" s="12" t="s">
        <v>222</v>
      </c>
      <c r="C10" s="8" t="str">
        <f t="shared" si="0"/>
        <v>[97e][208] 5G_V2X_NRSL_RRM</v>
      </c>
      <c r="D10" s="12" t="s">
        <v>6</v>
      </c>
      <c r="E10" s="12" t="s">
        <v>219</v>
      </c>
      <c r="F10" s="12" t="s">
        <v>223</v>
      </c>
      <c r="G10" s="12" t="s">
        <v>224</v>
      </c>
      <c r="H10" s="12"/>
    </row>
    <row r="11" spans="1:8" ht="31">
      <c r="A11" s="24">
        <v>209</v>
      </c>
      <c r="B11" s="12" t="s">
        <v>225</v>
      </c>
      <c r="C11" s="8" t="str">
        <f t="shared" si="0"/>
        <v>[97e][209] NR_IAB_RRM</v>
      </c>
      <c r="D11" s="12" t="s">
        <v>226</v>
      </c>
      <c r="E11" s="12" t="s">
        <v>219</v>
      </c>
      <c r="F11" s="13" t="s">
        <v>227</v>
      </c>
      <c r="G11" s="12" t="s">
        <v>228</v>
      </c>
      <c r="H11" s="12"/>
    </row>
    <row r="12" spans="1:8" ht="46.5">
      <c r="A12" s="24">
        <v>210</v>
      </c>
      <c r="B12" s="12" t="s">
        <v>229</v>
      </c>
      <c r="C12" s="8" t="str">
        <f t="shared" si="0"/>
        <v>[97e][210] LTE_NR_DC_CA_RRM_1</v>
      </c>
      <c r="D12" s="12" t="s">
        <v>230</v>
      </c>
      <c r="E12" s="12" t="s">
        <v>231</v>
      </c>
      <c r="F12" s="13" t="s">
        <v>232</v>
      </c>
      <c r="G12" s="12" t="s">
        <v>233</v>
      </c>
      <c r="H12" s="12"/>
    </row>
    <row r="13" spans="1:8" ht="46.5">
      <c r="A13" s="24">
        <v>211</v>
      </c>
      <c r="B13" s="12" t="s">
        <v>234</v>
      </c>
      <c r="C13" s="8" t="str">
        <f t="shared" si="0"/>
        <v>[97e][211] LTE_NR_DC_CA_RRM_2</v>
      </c>
      <c r="D13" s="12" t="s">
        <v>230</v>
      </c>
      <c r="E13" s="12" t="s">
        <v>235</v>
      </c>
      <c r="F13" s="13" t="s">
        <v>236</v>
      </c>
      <c r="G13" s="12" t="s">
        <v>237</v>
      </c>
      <c r="H13" s="12"/>
    </row>
    <row r="14" spans="1:8" ht="33" customHeight="1">
      <c r="A14" s="24">
        <v>212</v>
      </c>
      <c r="B14" s="12" t="s">
        <v>238</v>
      </c>
      <c r="C14" s="8" t="str">
        <f t="shared" si="0"/>
        <v>[97e][212] NR_UE_pow_sav_RRM</v>
      </c>
      <c r="D14" s="12" t="s">
        <v>239</v>
      </c>
      <c r="E14" s="12" t="s">
        <v>219</v>
      </c>
      <c r="F14" s="13" t="s">
        <v>240</v>
      </c>
      <c r="G14" s="12" t="s">
        <v>241</v>
      </c>
      <c r="H14" s="12"/>
    </row>
    <row r="15" spans="1:8" ht="31">
      <c r="A15" s="24">
        <v>213</v>
      </c>
      <c r="B15" s="12" t="s">
        <v>242</v>
      </c>
      <c r="C15" s="8" t="str">
        <f t="shared" si="0"/>
        <v>[97e][213] NR_pos_RRM_1</v>
      </c>
      <c r="D15" s="12" t="s">
        <v>243</v>
      </c>
      <c r="E15" s="12" t="s">
        <v>210</v>
      </c>
      <c r="F15" s="12" t="s">
        <v>244</v>
      </c>
      <c r="G15" s="12" t="s">
        <v>245</v>
      </c>
      <c r="H15" s="12"/>
    </row>
    <row r="16" spans="1:8" ht="62">
      <c r="A16" s="24">
        <v>214</v>
      </c>
      <c r="B16" s="12" t="s">
        <v>246</v>
      </c>
      <c r="C16" s="8" t="str">
        <f t="shared" si="0"/>
        <v>[97e][214] NR_pos_RRM_2</v>
      </c>
      <c r="D16" s="12" t="s">
        <v>243</v>
      </c>
      <c r="E16" s="12" t="s">
        <v>247</v>
      </c>
      <c r="F16" s="13" t="s">
        <v>248</v>
      </c>
      <c r="G16" s="12" t="s">
        <v>249</v>
      </c>
      <c r="H16" s="12"/>
    </row>
    <row r="17" spans="1:8" ht="15.5">
      <c r="A17" s="24">
        <v>215</v>
      </c>
      <c r="B17" s="12" t="s">
        <v>250</v>
      </c>
      <c r="C17" s="8" t="str">
        <f t="shared" si="0"/>
        <v>[97e][215] NR_pos_RRM_3</v>
      </c>
      <c r="D17" s="12" t="s">
        <v>243</v>
      </c>
      <c r="E17" s="12" t="s">
        <v>251</v>
      </c>
      <c r="F17" s="13" t="s">
        <v>252</v>
      </c>
      <c r="G17" s="12" t="s">
        <v>199</v>
      </c>
      <c r="H17" s="12"/>
    </row>
    <row r="18" spans="1:8" ht="31">
      <c r="A18" s="24">
        <v>216</v>
      </c>
      <c r="B18" s="12" t="s">
        <v>253</v>
      </c>
      <c r="C18" s="8" t="str">
        <f t="shared" si="0"/>
        <v>[97e][216] NR_eMIMO_RRM</v>
      </c>
      <c r="D18" s="12" t="s">
        <v>7</v>
      </c>
      <c r="E18" s="12" t="s">
        <v>219</v>
      </c>
      <c r="F18" s="13" t="s">
        <v>254</v>
      </c>
      <c r="G18" s="12" t="s">
        <v>255</v>
      </c>
      <c r="H18" s="12"/>
    </row>
    <row r="19" spans="1:8" ht="46.5">
      <c r="A19" s="24">
        <v>217</v>
      </c>
      <c r="B19" s="12" t="s">
        <v>256</v>
      </c>
      <c r="C19" s="8" t="str">
        <f t="shared" si="0"/>
        <v>[97e][217] NR_RF_FR1_RRM</v>
      </c>
      <c r="D19" s="12" t="s">
        <v>8</v>
      </c>
      <c r="E19" s="12" t="s">
        <v>219</v>
      </c>
      <c r="F19" s="13" t="s">
        <v>257</v>
      </c>
      <c r="G19" s="12" t="s">
        <v>258</v>
      </c>
      <c r="H19" s="12"/>
    </row>
    <row r="20" spans="1:8" ht="93">
      <c r="A20" s="24">
        <v>218</v>
      </c>
      <c r="B20" s="12" t="s">
        <v>259</v>
      </c>
      <c r="C20" s="8" t="str">
        <f t="shared" si="0"/>
        <v>[97e][218] NR_RRM_Enh_RRM_1</v>
      </c>
      <c r="D20" s="12" t="s">
        <v>260</v>
      </c>
      <c r="E20" s="12" t="s">
        <v>261</v>
      </c>
      <c r="F20" s="13" t="s">
        <v>262</v>
      </c>
      <c r="G20" s="12" t="s">
        <v>263</v>
      </c>
      <c r="H20" s="12"/>
    </row>
    <row r="21" spans="1:8" ht="93">
      <c r="A21" s="24">
        <v>219</v>
      </c>
      <c r="B21" s="12" t="s">
        <v>264</v>
      </c>
      <c r="C21" s="8" t="str">
        <f t="shared" si="0"/>
        <v>[97e][219] NR_RRM_Enh_RRM_2</v>
      </c>
      <c r="D21" s="12" t="s">
        <v>260</v>
      </c>
      <c r="E21" s="12" t="s">
        <v>265</v>
      </c>
      <c r="F21" s="13" t="s">
        <v>266</v>
      </c>
      <c r="G21" s="12" t="s">
        <v>267</v>
      </c>
      <c r="H21" s="12"/>
    </row>
    <row r="22" spans="1:8" ht="93">
      <c r="A22" s="24">
        <v>220</v>
      </c>
      <c r="B22" s="12" t="s">
        <v>268</v>
      </c>
      <c r="C22" s="8" t="str">
        <f t="shared" si="0"/>
        <v>[97e][220] NR_RRM_Enh_RRM_3</v>
      </c>
      <c r="D22" s="12" t="s">
        <v>260</v>
      </c>
      <c r="E22" s="12" t="s">
        <v>269</v>
      </c>
      <c r="F22" s="13" t="s">
        <v>270</v>
      </c>
      <c r="G22" s="12" t="s">
        <v>271</v>
      </c>
      <c r="H22" s="12"/>
    </row>
    <row r="23" spans="1:8" ht="46.5">
      <c r="A23" s="24">
        <v>221</v>
      </c>
      <c r="B23" s="12" t="s">
        <v>272</v>
      </c>
      <c r="C23" s="8" t="str">
        <f t="shared" si="0"/>
        <v>[97e][221] NR_CSIRS_L3meas_RRM_1</v>
      </c>
      <c r="D23" s="12" t="s">
        <v>273</v>
      </c>
      <c r="E23" s="12" t="s">
        <v>274</v>
      </c>
      <c r="F23" s="12" t="s">
        <v>275</v>
      </c>
      <c r="G23" s="12" t="s">
        <v>276</v>
      </c>
      <c r="H23" s="12"/>
    </row>
    <row r="24" spans="1:8" ht="31">
      <c r="A24" s="24">
        <v>222</v>
      </c>
      <c r="B24" s="12" t="s">
        <v>277</v>
      </c>
      <c r="C24" s="8" t="str">
        <f t="shared" si="0"/>
        <v>[97e][222] NR_CSIRS_L3meas_RRM_2</v>
      </c>
      <c r="D24" s="12" t="s">
        <v>273</v>
      </c>
      <c r="E24" s="12" t="s">
        <v>278</v>
      </c>
      <c r="F24" s="12" t="s">
        <v>279</v>
      </c>
      <c r="G24" s="12" t="s">
        <v>280</v>
      </c>
      <c r="H24" s="12"/>
    </row>
    <row r="25" spans="1:8" ht="31">
      <c r="A25" s="24">
        <v>223</v>
      </c>
      <c r="B25" s="12" t="s">
        <v>281</v>
      </c>
      <c r="C25" s="8" t="str">
        <f t="shared" si="0"/>
        <v>[97e][223] NR_HST_RRM</v>
      </c>
      <c r="D25" s="12" t="s">
        <v>282</v>
      </c>
      <c r="E25" s="12" t="s">
        <v>219</v>
      </c>
      <c r="F25" s="13" t="s">
        <v>283</v>
      </c>
      <c r="G25" s="12" t="s">
        <v>284</v>
      </c>
      <c r="H25" s="12"/>
    </row>
    <row r="26" spans="1:8" ht="31">
      <c r="A26" s="24">
        <v>224</v>
      </c>
      <c r="B26" s="12" t="s">
        <v>285</v>
      </c>
      <c r="C26" s="8" t="str">
        <f t="shared" si="0"/>
        <v>[97e][224] NR_2step_RACH_RRM</v>
      </c>
      <c r="D26" s="12" t="s">
        <v>286</v>
      </c>
      <c r="E26" s="12" t="s">
        <v>219</v>
      </c>
      <c r="F26" s="13" t="s">
        <v>287</v>
      </c>
      <c r="G26" s="12" t="s">
        <v>228</v>
      </c>
      <c r="H26" s="12"/>
    </row>
    <row r="27" spans="1:8" ht="31">
      <c r="A27" s="24">
        <v>225</v>
      </c>
      <c r="B27" s="12" t="s">
        <v>288</v>
      </c>
      <c r="C27" s="8" t="str">
        <f t="shared" si="0"/>
        <v>[97e][225] LTE_eMTC5_RRM</v>
      </c>
      <c r="D27" s="12" t="s">
        <v>289</v>
      </c>
      <c r="E27" s="12" t="s">
        <v>219</v>
      </c>
      <c r="F27" s="13" t="s">
        <v>290</v>
      </c>
      <c r="G27" s="12" t="s">
        <v>291</v>
      </c>
      <c r="H27" s="25"/>
    </row>
    <row r="28" spans="1:8" ht="31">
      <c r="A28" s="24">
        <v>226</v>
      </c>
      <c r="B28" s="12" t="s">
        <v>292</v>
      </c>
      <c r="C28" s="8" t="str">
        <f t="shared" si="0"/>
        <v>[97e][226] NB_IOTenh3_RRM</v>
      </c>
      <c r="D28" s="12" t="s">
        <v>293</v>
      </c>
      <c r="E28" s="12" t="s">
        <v>219</v>
      </c>
      <c r="F28" s="13" t="s">
        <v>294</v>
      </c>
      <c r="G28" s="12" t="s">
        <v>295</v>
      </c>
      <c r="H28" s="25"/>
    </row>
    <row r="29" spans="1:8" ht="31">
      <c r="A29" s="24">
        <v>227</v>
      </c>
      <c r="B29" s="12" t="s">
        <v>296</v>
      </c>
      <c r="C29" s="8" t="str">
        <f t="shared" si="0"/>
        <v>[97e][227] LTE_feMob_RRM</v>
      </c>
      <c r="D29" s="12" t="s">
        <v>297</v>
      </c>
      <c r="E29" s="12" t="s">
        <v>219</v>
      </c>
      <c r="F29" s="13" t="s">
        <v>298</v>
      </c>
      <c r="G29" s="12" t="s">
        <v>299</v>
      </c>
      <c r="H29" s="12"/>
    </row>
    <row r="30" spans="1:8" ht="31">
      <c r="A30" s="24">
        <v>228</v>
      </c>
      <c r="B30" s="12" t="s">
        <v>300</v>
      </c>
      <c r="C30" s="8" t="str">
        <f t="shared" si="0"/>
        <v>[97e][228] NR_FR2_FWA_Bn257_Bn258_RRM</v>
      </c>
      <c r="D30" s="12" t="s">
        <v>301</v>
      </c>
      <c r="E30" s="12" t="s">
        <v>302</v>
      </c>
      <c r="F30" s="13" t="s">
        <v>303</v>
      </c>
      <c r="G30" s="8" t="s">
        <v>304</v>
      </c>
      <c r="H30" s="12"/>
    </row>
    <row r="31" spans="1:8" ht="31">
      <c r="A31" s="24">
        <v>229</v>
      </c>
      <c r="B31" s="12" t="s">
        <v>305</v>
      </c>
      <c r="C31" s="8" t="str">
        <f t="shared" si="0"/>
        <v>[97e][229] NR_RRM_enh2</v>
      </c>
      <c r="D31" s="12" t="s">
        <v>306</v>
      </c>
      <c r="E31" s="12" t="s">
        <v>307</v>
      </c>
      <c r="F31" s="13" t="s">
        <v>308</v>
      </c>
      <c r="G31" s="12" t="s">
        <v>271</v>
      </c>
      <c r="H31" s="12"/>
    </row>
    <row r="32" spans="1:8" ht="31">
      <c r="A32" s="24">
        <v>230</v>
      </c>
      <c r="B32" s="12" t="s">
        <v>309</v>
      </c>
      <c r="C32" s="8" t="str">
        <f t="shared" si="0"/>
        <v>[97e][230] NR_MG_enh</v>
      </c>
      <c r="D32" s="12" t="s">
        <v>310</v>
      </c>
      <c r="E32" s="12" t="s">
        <v>307</v>
      </c>
      <c r="F32" s="13" t="s">
        <v>311</v>
      </c>
      <c r="G32" s="12" t="s">
        <v>312</v>
      </c>
      <c r="H32" s="12"/>
    </row>
    <row r="33" spans="1:8" ht="31">
      <c r="A33" s="24">
        <v>231</v>
      </c>
      <c r="B33" s="12" t="s">
        <v>313</v>
      </c>
      <c r="C33" s="8" t="str">
        <f t="shared" si="0"/>
        <v>[97e][231] NR_HST_FR1_enh</v>
      </c>
      <c r="D33" s="12" t="s">
        <v>314</v>
      </c>
      <c r="E33" s="12" t="s">
        <v>307</v>
      </c>
      <c r="F33" s="13" t="s">
        <v>315</v>
      </c>
      <c r="G33" s="12" t="s">
        <v>284</v>
      </c>
      <c r="H33" s="12"/>
    </row>
    <row r="34" spans="1:8" ht="15.5">
      <c r="A34" s="24">
        <v>232</v>
      </c>
      <c r="B34" s="12" t="s">
        <v>316</v>
      </c>
      <c r="C34" s="8" t="str">
        <f t="shared" si="0"/>
        <v>[97e][232] NR_NTN_solutions_RRM</v>
      </c>
      <c r="D34" s="12" t="s">
        <v>317</v>
      </c>
      <c r="E34" s="12" t="s">
        <v>302</v>
      </c>
      <c r="F34" s="13" t="s">
        <v>318</v>
      </c>
      <c r="G34" s="12" t="s">
        <v>319</v>
      </c>
      <c r="H34" s="12"/>
    </row>
    <row r="35" spans="1:8" ht="46.5">
      <c r="A35" s="24">
        <v>233</v>
      </c>
      <c r="B35" s="12" t="s">
        <v>320</v>
      </c>
      <c r="C35" s="8" t="str">
        <f t="shared" si="0"/>
        <v>[97e][233] NR_UE_pow_sav_enh_RRM</v>
      </c>
      <c r="D35" s="12" t="s">
        <v>321</v>
      </c>
      <c r="E35" s="12" t="s">
        <v>322</v>
      </c>
      <c r="F35" s="13" t="s">
        <v>323</v>
      </c>
      <c r="G35" s="12" t="s">
        <v>324</v>
      </c>
      <c r="H35" s="12"/>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1AF3-74F3-A749-A768-D92FB2618225}">
  <dimension ref="A1:H38"/>
  <sheetViews>
    <sheetView topLeftCell="A25" zoomScaleNormal="100" workbookViewId="0">
      <selection activeCell="B44" sqref="B44"/>
    </sheetView>
  </sheetViews>
  <sheetFormatPr defaultColWidth="8.81640625" defaultRowHeight="14.5"/>
  <cols>
    <col min="1" max="1" width="17.36328125" style="7" customWidth="1"/>
    <col min="2" max="2" width="59.6328125" style="7" customWidth="1"/>
    <col min="3" max="3" width="27.81640625" style="7" customWidth="1"/>
    <col min="4" max="4" width="47.81640625" style="7" customWidth="1"/>
    <col min="5" max="5" width="30.453125" style="7" customWidth="1"/>
    <col min="6" max="6" width="22.6328125" style="7" customWidth="1"/>
    <col min="7" max="7" width="37.453125" style="38" customWidth="1"/>
    <col min="8" max="8" width="54.81640625" style="7" customWidth="1"/>
    <col min="9" max="16384" width="8.81640625" style="7"/>
  </cols>
  <sheetData>
    <row r="1" spans="1:8" ht="15.5">
      <c r="A1" s="26" t="s">
        <v>0</v>
      </c>
      <c r="B1" s="27" t="s">
        <v>1</v>
      </c>
      <c r="C1" s="27" t="s">
        <v>2</v>
      </c>
      <c r="D1" s="9" t="s">
        <v>325</v>
      </c>
      <c r="E1" s="9" t="s">
        <v>3</v>
      </c>
      <c r="F1" s="28" t="s">
        <v>4</v>
      </c>
      <c r="G1" s="9" t="s">
        <v>326</v>
      </c>
      <c r="H1" s="10"/>
    </row>
    <row r="2" spans="1:8" s="6" customFormat="1" ht="15.5">
      <c r="A2" s="29" t="s">
        <v>327</v>
      </c>
      <c r="B2" s="30"/>
      <c r="C2" s="31"/>
      <c r="D2" s="32"/>
      <c r="E2" s="33"/>
      <c r="F2" s="33"/>
      <c r="G2" s="31"/>
    </row>
    <row r="3" spans="1:8" s="6" customFormat="1" ht="77.5">
      <c r="A3" s="34">
        <v>300</v>
      </c>
      <c r="B3" s="41" t="s">
        <v>328</v>
      </c>
      <c r="C3" s="41" t="s">
        <v>329</v>
      </c>
      <c r="D3" s="41" t="s">
        <v>329</v>
      </c>
      <c r="E3" s="42" t="s">
        <v>329</v>
      </c>
      <c r="F3" s="41" t="s">
        <v>329</v>
      </c>
      <c r="G3" s="41" t="s">
        <v>330</v>
      </c>
    </row>
    <row r="4" spans="1:8" s="6" customFormat="1" ht="15.5">
      <c r="A4" s="35" t="s">
        <v>331</v>
      </c>
      <c r="B4" s="43"/>
      <c r="C4" s="43"/>
      <c r="D4" s="44"/>
      <c r="E4" s="45"/>
      <c r="F4" s="45"/>
      <c r="G4" s="43"/>
    </row>
    <row r="5" spans="1:8" s="6" customFormat="1" ht="31">
      <c r="A5" s="34">
        <v>301</v>
      </c>
      <c r="B5" s="41" t="s">
        <v>332</v>
      </c>
      <c r="C5" s="41" t="s">
        <v>333</v>
      </c>
      <c r="D5" s="41" t="s">
        <v>334</v>
      </c>
      <c r="E5" s="42" t="s">
        <v>335</v>
      </c>
      <c r="F5" s="41" t="s">
        <v>336</v>
      </c>
      <c r="G5" s="46"/>
    </row>
    <row r="6" spans="1:8" s="6" customFormat="1" ht="37.5" customHeight="1">
      <c r="A6" s="34">
        <f t="shared" ref="A6:A16" si="0">A5+1</f>
        <v>302</v>
      </c>
      <c r="B6" s="41" t="s">
        <v>337</v>
      </c>
      <c r="C6" s="41" t="s">
        <v>338</v>
      </c>
      <c r="D6" s="41" t="s">
        <v>339</v>
      </c>
      <c r="E6" s="42" t="s">
        <v>340</v>
      </c>
      <c r="F6" s="41" t="s">
        <v>341</v>
      </c>
      <c r="G6" s="46" t="s">
        <v>342</v>
      </c>
    </row>
    <row r="7" spans="1:8" s="6" customFormat="1" ht="43.5">
      <c r="A7" s="34">
        <f t="shared" si="0"/>
        <v>303</v>
      </c>
      <c r="B7" s="41" t="s">
        <v>343</v>
      </c>
      <c r="C7" s="41" t="s">
        <v>344</v>
      </c>
      <c r="D7" s="41" t="s">
        <v>345</v>
      </c>
      <c r="E7" s="42" t="s">
        <v>346</v>
      </c>
      <c r="F7" s="42" t="s">
        <v>347</v>
      </c>
      <c r="G7" s="46" t="s">
        <v>348</v>
      </c>
      <c r="H7" s="40"/>
    </row>
    <row r="8" spans="1:8" s="6" customFormat="1" ht="61.5" customHeight="1">
      <c r="A8" s="34">
        <f t="shared" si="0"/>
        <v>304</v>
      </c>
      <c r="B8" s="41" t="s">
        <v>349</v>
      </c>
      <c r="C8" s="41" t="s">
        <v>350</v>
      </c>
      <c r="D8" s="41" t="s">
        <v>351</v>
      </c>
      <c r="E8" s="42" t="s">
        <v>352</v>
      </c>
      <c r="F8" s="41" t="s">
        <v>353</v>
      </c>
      <c r="G8" s="46"/>
    </row>
    <row r="9" spans="1:8" s="6" customFormat="1" ht="31.5" customHeight="1">
      <c r="A9" s="34">
        <f t="shared" si="0"/>
        <v>305</v>
      </c>
      <c r="B9" s="41" t="s">
        <v>354</v>
      </c>
      <c r="C9" s="41" t="s">
        <v>355</v>
      </c>
      <c r="D9" s="41" t="s">
        <v>356</v>
      </c>
      <c r="E9" s="42" t="s">
        <v>357</v>
      </c>
      <c r="F9" s="41" t="s">
        <v>358</v>
      </c>
      <c r="G9" s="46"/>
    </row>
    <row r="10" spans="1:8" s="6" customFormat="1" ht="31.5" customHeight="1">
      <c r="A10" s="34">
        <f t="shared" si="0"/>
        <v>306</v>
      </c>
      <c r="B10" s="41" t="s">
        <v>359</v>
      </c>
      <c r="C10" s="41" t="s">
        <v>360</v>
      </c>
      <c r="D10" s="41" t="s">
        <v>361</v>
      </c>
      <c r="E10" s="42" t="s">
        <v>362</v>
      </c>
      <c r="F10" s="42" t="s">
        <v>363</v>
      </c>
      <c r="G10" s="46"/>
      <c r="H10" s="40"/>
    </row>
    <row r="11" spans="1:8" s="39" customFormat="1" ht="31.5" customHeight="1">
      <c r="A11" s="36">
        <f t="shared" si="0"/>
        <v>307</v>
      </c>
      <c r="B11" s="41" t="s">
        <v>364</v>
      </c>
      <c r="C11" s="41" t="s">
        <v>365</v>
      </c>
      <c r="D11" s="41" t="s">
        <v>366</v>
      </c>
      <c r="E11" s="47" t="s">
        <v>367</v>
      </c>
      <c r="F11" s="47" t="s">
        <v>368</v>
      </c>
      <c r="G11" s="48"/>
    </row>
    <row r="12" spans="1:8" s="6" customFormat="1" ht="31">
      <c r="A12" s="34">
        <f t="shared" si="0"/>
        <v>308</v>
      </c>
      <c r="B12" s="41" t="s">
        <v>369</v>
      </c>
      <c r="C12" s="41" t="s">
        <v>365</v>
      </c>
      <c r="D12" s="41" t="s">
        <v>370</v>
      </c>
      <c r="E12" s="47" t="s">
        <v>482</v>
      </c>
      <c r="F12" s="41" t="s">
        <v>371</v>
      </c>
      <c r="G12" s="46"/>
    </row>
    <row r="13" spans="1:8" s="6" customFormat="1" ht="44.25" customHeight="1">
      <c r="A13" s="34">
        <f t="shared" si="0"/>
        <v>309</v>
      </c>
      <c r="B13" s="41" t="s">
        <v>372</v>
      </c>
      <c r="C13" s="41" t="s">
        <v>373</v>
      </c>
      <c r="D13" s="41" t="s">
        <v>374</v>
      </c>
      <c r="E13" s="42" t="s">
        <v>375</v>
      </c>
      <c r="F13" s="41" t="s">
        <v>376</v>
      </c>
      <c r="G13" s="46"/>
    </row>
    <row r="14" spans="1:8" s="6" customFormat="1" ht="43.5" customHeight="1">
      <c r="A14" s="34">
        <f t="shared" si="0"/>
        <v>310</v>
      </c>
      <c r="B14" s="41" t="s">
        <v>377</v>
      </c>
      <c r="C14" s="41" t="s">
        <v>373</v>
      </c>
      <c r="D14" s="41" t="s">
        <v>378</v>
      </c>
      <c r="E14" s="42" t="s">
        <v>379</v>
      </c>
      <c r="F14" s="41" t="s">
        <v>380</v>
      </c>
      <c r="G14" s="46"/>
    </row>
    <row r="15" spans="1:8" s="6" customFormat="1" ht="33.75" customHeight="1">
      <c r="A15" s="34">
        <f t="shared" si="0"/>
        <v>311</v>
      </c>
      <c r="B15" s="41" t="s">
        <v>381</v>
      </c>
      <c r="C15" s="41" t="s">
        <v>382</v>
      </c>
      <c r="D15" s="41" t="s">
        <v>383</v>
      </c>
      <c r="E15" s="42" t="s">
        <v>384</v>
      </c>
      <c r="F15" s="41" t="s">
        <v>385</v>
      </c>
      <c r="G15" s="46"/>
    </row>
    <row r="16" spans="1:8" s="6" customFormat="1" ht="56.25" customHeight="1">
      <c r="A16" s="34">
        <f t="shared" si="0"/>
        <v>312</v>
      </c>
      <c r="B16" s="41" t="s">
        <v>386</v>
      </c>
      <c r="C16" s="41" t="s">
        <v>387</v>
      </c>
      <c r="D16" s="41" t="s">
        <v>388</v>
      </c>
      <c r="E16" s="42" t="s">
        <v>389</v>
      </c>
      <c r="F16" s="42" t="s">
        <v>390</v>
      </c>
      <c r="G16" s="46"/>
    </row>
    <row r="17" spans="1:7" s="6" customFormat="1" ht="15.5">
      <c r="A17" s="35" t="s">
        <v>391</v>
      </c>
      <c r="B17" s="43"/>
      <c r="C17" s="43"/>
      <c r="D17" s="44"/>
      <c r="E17" s="45"/>
      <c r="F17" s="43"/>
      <c r="G17" s="43"/>
    </row>
    <row r="18" spans="1:7" s="6" customFormat="1" ht="69" customHeight="1">
      <c r="A18" s="34">
        <v>313</v>
      </c>
      <c r="B18" s="41" t="s">
        <v>392</v>
      </c>
      <c r="C18" s="41" t="s">
        <v>393</v>
      </c>
      <c r="D18" s="41" t="s">
        <v>394</v>
      </c>
      <c r="E18" s="42" t="s">
        <v>395</v>
      </c>
      <c r="F18" s="42" t="s">
        <v>396</v>
      </c>
      <c r="G18" s="49"/>
    </row>
    <row r="19" spans="1:7" s="6" customFormat="1" ht="46.5">
      <c r="A19" s="34">
        <f t="shared" ref="A19:A34" si="1">A18+1</f>
        <v>314</v>
      </c>
      <c r="B19" s="41" t="s">
        <v>397</v>
      </c>
      <c r="C19" s="41" t="s">
        <v>398</v>
      </c>
      <c r="D19" s="41" t="s">
        <v>399</v>
      </c>
      <c r="E19" s="42" t="s">
        <v>400</v>
      </c>
      <c r="F19" s="41" t="s">
        <v>401</v>
      </c>
      <c r="G19" s="48" t="s">
        <v>402</v>
      </c>
    </row>
    <row r="20" spans="1:7" s="6" customFormat="1" ht="105.75" customHeight="1">
      <c r="A20" s="36">
        <f t="shared" si="1"/>
        <v>315</v>
      </c>
      <c r="B20" s="41" t="s">
        <v>403</v>
      </c>
      <c r="C20" s="41" t="s">
        <v>360</v>
      </c>
      <c r="D20" s="41" t="s">
        <v>404</v>
      </c>
      <c r="E20" s="42" t="s">
        <v>483</v>
      </c>
      <c r="F20" s="41" t="s">
        <v>405</v>
      </c>
      <c r="G20" s="46" t="s">
        <v>406</v>
      </c>
    </row>
    <row r="21" spans="1:7" s="39" customFormat="1" ht="43.5">
      <c r="A21" s="36">
        <f t="shared" si="1"/>
        <v>316</v>
      </c>
      <c r="B21" s="41" t="s">
        <v>407</v>
      </c>
      <c r="C21" s="41" t="s">
        <v>360</v>
      </c>
      <c r="D21" s="41" t="s">
        <v>408</v>
      </c>
      <c r="E21" s="47" t="s">
        <v>409</v>
      </c>
      <c r="F21" s="50" t="s">
        <v>410</v>
      </c>
      <c r="G21" s="48" t="s">
        <v>411</v>
      </c>
    </row>
    <row r="22" spans="1:7" s="6" customFormat="1" ht="44.25" customHeight="1">
      <c r="A22" s="34">
        <f t="shared" si="1"/>
        <v>317</v>
      </c>
      <c r="B22" s="41" t="s">
        <v>412</v>
      </c>
      <c r="C22" s="41" t="s">
        <v>413</v>
      </c>
      <c r="D22" s="41" t="s">
        <v>414</v>
      </c>
      <c r="E22" s="42" t="s">
        <v>415</v>
      </c>
      <c r="F22" s="41" t="s">
        <v>416</v>
      </c>
      <c r="G22" s="46"/>
    </row>
    <row r="23" spans="1:7" s="6" customFormat="1" ht="51.75" customHeight="1">
      <c r="A23" s="34">
        <f t="shared" si="1"/>
        <v>318</v>
      </c>
      <c r="B23" s="41" t="s">
        <v>417</v>
      </c>
      <c r="C23" s="41" t="s">
        <v>413</v>
      </c>
      <c r="D23" s="41" t="s">
        <v>418</v>
      </c>
      <c r="E23" s="42" t="s">
        <v>419</v>
      </c>
      <c r="F23" s="41" t="s">
        <v>401</v>
      </c>
      <c r="G23" s="46" t="s">
        <v>420</v>
      </c>
    </row>
    <row r="24" spans="1:7" s="6" customFormat="1" ht="46.5" customHeight="1">
      <c r="A24" s="34">
        <f t="shared" si="1"/>
        <v>319</v>
      </c>
      <c r="B24" s="41" t="s">
        <v>421</v>
      </c>
      <c r="C24" s="41" t="s">
        <v>373</v>
      </c>
      <c r="D24" s="41" t="s">
        <v>422</v>
      </c>
      <c r="E24" s="42" t="s">
        <v>423</v>
      </c>
      <c r="F24" s="41" t="s">
        <v>424</v>
      </c>
      <c r="G24" s="46"/>
    </row>
    <row r="25" spans="1:7" s="6" customFormat="1" ht="46.5" customHeight="1">
      <c r="A25" s="34">
        <f t="shared" si="1"/>
        <v>320</v>
      </c>
      <c r="B25" s="41" t="s">
        <v>425</v>
      </c>
      <c r="C25" s="41" t="s">
        <v>426</v>
      </c>
      <c r="D25" s="41" t="s">
        <v>427</v>
      </c>
      <c r="E25" s="42" t="s">
        <v>428</v>
      </c>
      <c r="F25" s="41" t="s">
        <v>429</v>
      </c>
      <c r="G25" s="46"/>
    </row>
    <row r="26" spans="1:7" s="6" customFormat="1" ht="31.5" customHeight="1">
      <c r="A26" s="34">
        <f t="shared" si="1"/>
        <v>321</v>
      </c>
      <c r="B26" s="41" t="s">
        <v>430</v>
      </c>
      <c r="C26" s="41" t="s">
        <v>431</v>
      </c>
      <c r="D26" s="41" t="s">
        <v>432</v>
      </c>
      <c r="E26" s="42" t="s">
        <v>433</v>
      </c>
      <c r="F26" s="41" t="s">
        <v>434</v>
      </c>
      <c r="G26" s="46"/>
    </row>
    <row r="27" spans="1:7" s="6" customFormat="1" ht="42" customHeight="1">
      <c r="A27" s="34">
        <f t="shared" si="1"/>
        <v>322</v>
      </c>
      <c r="B27" s="41" t="s">
        <v>435</v>
      </c>
      <c r="C27" s="41" t="s">
        <v>436</v>
      </c>
      <c r="D27" s="41" t="s">
        <v>437</v>
      </c>
      <c r="E27" s="42" t="s">
        <v>438</v>
      </c>
      <c r="F27" s="41" t="s">
        <v>439</v>
      </c>
      <c r="G27" s="46"/>
    </row>
    <row r="28" spans="1:7" s="6" customFormat="1" ht="47.25" customHeight="1">
      <c r="A28" s="34">
        <f t="shared" si="1"/>
        <v>323</v>
      </c>
      <c r="B28" s="41" t="s">
        <v>440</v>
      </c>
      <c r="C28" s="41" t="s">
        <v>436</v>
      </c>
      <c r="D28" s="41" t="s">
        <v>441</v>
      </c>
      <c r="E28" s="42" t="s">
        <v>442</v>
      </c>
      <c r="F28" s="41" t="s">
        <v>443</v>
      </c>
      <c r="G28" s="46"/>
    </row>
    <row r="29" spans="1:7" s="6" customFormat="1" ht="39.75" customHeight="1">
      <c r="A29" s="34">
        <f t="shared" si="1"/>
        <v>324</v>
      </c>
      <c r="B29" s="41" t="s">
        <v>444</v>
      </c>
      <c r="C29" s="41" t="s">
        <v>445</v>
      </c>
      <c r="D29" s="41" t="s">
        <v>446</v>
      </c>
      <c r="E29" s="42" t="s">
        <v>447</v>
      </c>
      <c r="F29" s="41" t="s">
        <v>448</v>
      </c>
      <c r="G29" s="46"/>
    </row>
    <row r="30" spans="1:7" s="6" customFormat="1" ht="50.25" customHeight="1">
      <c r="A30" s="34">
        <f t="shared" si="1"/>
        <v>325</v>
      </c>
      <c r="B30" s="41" t="s">
        <v>449</v>
      </c>
      <c r="C30" s="41" t="s">
        <v>450</v>
      </c>
      <c r="D30" s="41" t="s">
        <v>451</v>
      </c>
      <c r="E30" s="42" t="s">
        <v>452</v>
      </c>
      <c r="F30" s="41" t="s">
        <v>453</v>
      </c>
      <c r="G30" s="46"/>
    </row>
    <row r="31" spans="1:7" s="6" customFormat="1" ht="26.25" customHeight="1">
      <c r="A31" s="34">
        <f t="shared" si="1"/>
        <v>326</v>
      </c>
      <c r="B31" s="41" t="s">
        <v>454</v>
      </c>
      <c r="C31" s="41" t="s">
        <v>455</v>
      </c>
      <c r="D31" s="41" t="s">
        <v>456</v>
      </c>
      <c r="E31" s="42" t="s">
        <v>457</v>
      </c>
      <c r="F31" s="41" t="s">
        <v>458</v>
      </c>
      <c r="G31" s="49"/>
    </row>
    <row r="32" spans="1:7" s="6" customFormat="1" ht="36" customHeight="1">
      <c r="A32" s="34">
        <f t="shared" si="1"/>
        <v>327</v>
      </c>
      <c r="B32" s="41" t="s">
        <v>459</v>
      </c>
      <c r="C32" s="41" t="s">
        <v>455</v>
      </c>
      <c r="D32" s="41" t="s">
        <v>460</v>
      </c>
      <c r="E32" s="42" t="s">
        <v>461</v>
      </c>
      <c r="F32" s="41" t="s">
        <v>424</v>
      </c>
      <c r="G32" s="49"/>
    </row>
    <row r="33" spans="1:8" s="6" customFormat="1" ht="42.75" customHeight="1">
      <c r="A33" s="34">
        <f t="shared" si="1"/>
        <v>328</v>
      </c>
      <c r="B33" s="41" t="s">
        <v>462</v>
      </c>
      <c r="C33" s="41" t="s">
        <v>463</v>
      </c>
      <c r="D33" s="41" t="s">
        <v>464</v>
      </c>
      <c r="E33" s="42" t="s">
        <v>465</v>
      </c>
      <c r="F33" s="41" t="s">
        <v>466</v>
      </c>
      <c r="G33" s="46"/>
    </row>
    <row r="34" spans="1:8" s="6" customFormat="1" ht="36" customHeight="1">
      <c r="A34" s="34">
        <f t="shared" si="1"/>
        <v>329</v>
      </c>
      <c r="B34" s="41" t="s">
        <v>467</v>
      </c>
      <c r="C34" s="41" t="s">
        <v>468</v>
      </c>
      <c r="D34" s="41" t="s">
        <v>469</v>
      </c>
      <c r="E34" s="42" t="s">
        <v>470</v>
      </c>
      <c r="F34" s="41" t="s">
        <v>471</v>
      </c>
      <c r="G34" s="46"/>
    </row>
    <row r="35" spans="1:8" s="6" customFormat="1" ht="15.5">
      <c r="A35" s="35" t="s">
        <v>472</v>
      </c>
      <c r="B35" s="51"/>
      <c r="C35" s="51"/>
      <c r="D35" s="51"/>
      <c r="E35" s="52"/>
      <c r="F35" s="52"/>
      <c r="G35" s="53"/>
    </row>
    <row r="36" spans="1:8" s="6" customFormat="1" ht="77.5">
      <c r="A36" s="34">
        <v>330</v>
      </c>
      <c r="B36" s="41" t="s">
        <v>473</v>
      </c>
      <c r="C36" s="41" t="s">
        <v>474</v>
      </c>
      <c r="D36" s="41" t="s">
        <v>475</v>
      </c>
      <c r="E36" s="41" t="s">
        <v>476</v>
      </c>
      <c r="F36" s="41" t="s">
        <v>477</v>
      </c>
      <c r="G36" s="49"/>
    </row>
    <row r="37" spans="1:8" ht="60" customHeight="1">
      <c r="A37" s="34">
        <v>331</v>
      </c>
      <c r="B37" s="41" t="s">
        <v>478</v>
      </c>
      <c r="C37" s="37" t="s">
        <v>479</v>
      </c>
      <c r="D37" s="41" t="s">
        <v>480</v>
      </c>
      <c r="E37" s="41">
        <v>13.1</v>
      </c>
      <c r="F37" s="41" t="s">
        <v>481</v>
      </c>
      <c r="G37" s="49"/>
      <c r="H37" s="6"/>
    </row>
    <row r="38" spans="1:8">
      <c r="B38" s="54"/>
      <c r="C38" s="54"/>
      <c r="D38" s="54"/>
      <c r="E38" s="54"/>
      <c r="F38" s="54"/>
      <c r="G38" s="55"/>
    </row>
  </sheetData>
  <hyperlinks>
    <hyperlink ref="F8" r:id="rId1" display="mailto:zhou.rui7@ZTE.COM.CN" xr:uid="{37A9FC63-F52C-B445-A658-F5776830737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552158F8185D44A8848B98AEA319AF" ma:contentTypeVersion="12" ma:contentTypeDescription="Create a new document." ma:contentTypeScope="" ma:versionID="6a36ef4f892f86ce52de6a1653dbd950">
  <xsd:schema xmlns:xsd="http://www.w3.org/2001/XMLSchema" xmlns:xs="http://www.w3.org/2001/XMLSchema" xmlns:p="http://schemas.microsoft.com/office/2006/metadata/properties" xmlns:ns3="a915fe38-2618-47b6-8303-829fb71466d5" xmlns:ns4="23d77754-4ccc-4c57-9291-cab09e81894a" targetNamespace="http://schemas.microsoft.com/office/2006/metadata/properties" ma:root="true" ma:fieldsID="f7034ffd361f586299d0e2788fe1325b" ns3:_="" ns4:_="">
    <xsd:import namespace="a915fe38-2618-47b6-8303-829fb71466d5"/>
    <xsd:import namespace="23d77754-4ccc-4c57-9291-cab09e81894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5fe38-2618-47b6-8303-829fb7146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d77754-4ccc-4c57-9291-cab09e81894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24384-F254-4D1F-909A-2C699CC9E042}">
  <ds:schemaRefs>
    <ds:schemaRef ds:uri="http://schemas.microsoft.com/sharepoint/v3/contenttype/forms"/>
  </ds:schemaRefs>
</ds:datastoreItem>
</file>

<file path=customXml/itemProps2.xml><?xml version="1.0" encoding="utf-8"?>
<ds:datastoreItem xmlns:ds="http://schemas.openxmlformats.org/officeDocument/2006/customXml" ds:itemID="{DFC52144-B039-41B3-80BB-107A45096341}">
  <ds:schemaRefs>
    <ds:schemaRef ds:uri="http://purl.org/dc/elements/1.1/"/>
    <ds:schemaRef ds:uri="http://purl.org/dc/dcmitype/"/>
    <ds:schemaRef ds:uri="http://schemas.microsoft.com/office/2006/documentManagement/types"/>
    <ds:schemaRef ds:uri="a915fe38-2618-47b6-8303-829fb71466d5"/>
    <ds:schemaRef ds:uri="http://purl.org/dc/terms/"/>
    <ds:schemaRef ds:uri="http://www.w3.org/XML/1998/namespace"/>
    <ds:schemaRef ds:uri="http://schemas.microsoft.com/office/infopath/2007/PartnerControls"/>
    <ds:schemaRef ds:uri="http://schemas.openxmlformats.org/package/2006/metadata/core-properties"/>
    <ds:schemaRef ds:uri="23d77754-4ccc-4c57-9291-cab09e81894a"/>
    <ds:schemaRef ds:uri="http://schemas.microsoft.com/office/2006/metadata/properties"/>
  </ds:schemaRefs>
</ds:datastoreItem>
</file>

<file path=customXml/itemProps3.xml><?xml version="1.0" encoding="utf-8"?>
<ds:datastoreItem xmlns:ds="http://schemas.openxmlformats.org/officeDocument/2006/customXml" ds:itemID="{BB7DC4AA-6524-422C-BC83-2602A8476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5fe38-2618-47b6-8303-829fb71466d5"/>
    <ds:schemaRef ds:uri="23d77754-4ccc-4c57-9291-cab09e8189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vt:lpstr>
      <vt:lpstr>RRM</vt:lpstr>
      <vt:lpstr>BS RF,Test, Demod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keywords>CTPClassification=CTP_NT</cp:keywords>
  <cp:lastModifiedBy>MCC</cp:lastModifiedBy>
  <cp:lastPrinted>2020-02-10T17:43:03Z</cp:lastPrinted>
  <dcterms:created xsi:type="dcterms:W3CDTF">2020-02-10T08:32:12Z</dcterms:created>
  <dcterms:modified xsi:type="dcterms:W3CDTF">2020-10-27T19:09:09Z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275083a1-d26d-4366-bbbf-f5bfaf163e3f</vt:lpwstr>
  </property>
  <property fmtid="{D5CDD505-2E9C-101B-9397-08002B2CF9AE}" pid="3" name="CTP_TimeStamp">
    <vt:lpwstr>2020-04-16 08:01:35Z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ontentTypeId">
    <vt:lpwstr>0x010100F2552158F8185D44A8848B98AEA319AF</vt:lpwstr>
  </property>
  <property fmtid="{D5CDD505-2E9C-101B-9397-08002B2CF9AE}" pid="8" name="CTPClassification">
    <vt:lpwstr>CTP_NT</vt:lpwstr>
  </property>
</Properties>
</file>