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68" documentId="8_{6E88F7D0-C4E1-48A2-8C4A-D03C5E0F5697}" xr6:coauthVersionLast="47" xr6:coauthVersionMax="47" xr10:uidLastSave="{76C27BE7-A314-450E-B8BF-DDD1CBD7DE57}"/>
  <bookViews>
    <workbookView xWindow="-110" yWindow="-110" windowWidth="19420" windowHeight="11500" tabRatio="833" firstSheet="6" activeTab="10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<sst xmlns="http://schemas.openxmlformats.org/spreadsheetml/2006/main" count="2607" uniqueCount="85">
  <si>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</si>
  <si>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</si>
  <si>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</si>
  <si>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</si>
  <si>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</si>
  <si>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</si>
  <si>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</si>
  <si>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</si>
  <si>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</si>
  <si>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</si>
  <si>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</si>
  <si>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</si>
  <si>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</si>
  <si>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</si>
  <si>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</si>
  <si>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</si>
  <si>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</si>
  <si>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</si>
  <si>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</si>
  <si>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</si>
  <si>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</si>
  <si>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</si>
  <si>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</si>
  <si>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</si>
  <si>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</si>
  <si>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</si>
  <si>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</si>
  <si>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</si>
  <si>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</si>
  <si>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</si>
  <si>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</si>
  <si>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</si>
  <si>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</si>
  <si>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</si>
  <si>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</si>
  <si>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</si>
  <si>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</si>
  <si>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</si>
  <si>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</si>
  <si>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</si>
  <si>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</si>
  <si>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</si>
  <si>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</si>
  <si>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</si>
  <si>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</si>
  <si>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</si>
  <si>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</si>
  <si>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</si>
  <si>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</si>
  <si>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</si>
  <si>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</si>
  <si>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</si>
  <si>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</si>
  <si>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</si>
  <si>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</si>
  <si>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</si>
  <si>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</si>
  <si>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</si>
  <si>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</si>
  <si>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</si>
  <si>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</si>
  <si>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</si>
  <si>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</si>
  <si>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</si>
  <si>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</si>
  <si>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</si>
  <si>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</si>
  <si>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</si>
  <si>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</si>
  <si>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</si>
  <si>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</si>
  <si>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</si>
  <si>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</si>
  <si>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</si>
  <si>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</si>
  <si>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</si>
  <si>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</si>
  <si>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</si>
  <si>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</si>
  <si>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</si>
  <si>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</si>
  <si>
    <t>[8Tx/]4Rx: 4 Layer (type I) – Full Throughput Curves (PMI Fixed, PMI Random)</t>
  </si>
  <si>
    <t>[8Tx/]4Rx: 4 Layer (eType II) – Full Throughput Curves (PMI Fixed)</t>
  </si>
  <si>
    <t>4Rx: 2 Layer (type I) – Full Throughput Curves (PMI Fixed, PMI Random)</t>
  </si>
  <si>
    <t>4Rx: 2 Layer (eType II) – Full Throughput Curves (PMI Fixed)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</si>
</sst>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4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5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0" fontId="2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81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82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83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84</v>
      </c>
      <c r="D7" s="11" t="s">
        <v>6</v>
      </c>
      <c r="E7" s="11" t="s">
        <v>7</v>
      </c>
    </row>
    <row r="8" spans="1:6">
      <c r="A8" s="51">
        <v>7</v>
      </c>
      <c r="B8" s="51" t="s">
        <v>10</v>
      </c>
      <c r="C8" s="51" t="s">
        <v>11</v>
      </c>
      <c r="D8" s="11" t="s">
        <v>6</v>
      </c>
      <c r="E8" s="11" t="s">
        <v>7</v>
      </c>
    </row>
    <row r="9" spans="1:6">
      <c r="A9" s="51">
        <v>8</v>
      </c>
      <c r="B9" s="51" t="s">
        <v>10</v>
      </c>
      <c r="C9" s="51" t="s">
        <v>12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" t="s">
        <v>14</v>
      </c>
      <c r="B2" s="6" t="s">
        <v>15</v>
      </c>
    </row>
    <row r="3" spans="1:2">
      <c r="A3" s="5" t="s">
        <v>16</v>
      </c>
      <c r="B3" s="6" t="s">
        <v>17</v>
      </c>
    </row>
    <row r="4" spans="1:2">
      <c r="A4" s="5" t="s">
        <v>18</v>
      </c>
      <c r="B4" s="6" t="s">
        <v>19</v>
      </c>
    </row>
    <row r="5" spans="1:2">
      <c r="A5" s="5" t="s">
        <v>20</v>
      </c>
      <c r="B5" s="6" t="s">
        <v>21</v>
      </c>
    </row>
    <row r="6" spans="1:2" ht="15" thickBot="1">
      <c r="A6" s="7" t="s">
        <v>22</v>
      </c>
      <c r="B6" s="8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13</v>
      </c>
      <c r="B1" s="13" t="s">
        <v>2</v>
      </c>
      <c r="C1" s="41" t="s">
        <v>24</v>
      </c>
    </row>
    <row r="2" spans="1:3" ht="31.5" customHeight="1">
      <c r="A2" s="52" t="s">
        <v>25</v>
      </c>
      <c r="B2" s="53" t="s">
        <v>26</v>
      </c>
      <c r="C2" s="51" t="s">
        <v>27</v>
      </c>
    </row>
    <row r="3" spans="1:3" ht="35.25" customHeight="1">
      <c r="A3" s="52" t="s">
        <v>28</v>
      </c>
      <c r="B3" s="53" t="s">
        <v>29</v>
      </c>
      <c r="C3" s="51" t="s">
        <v>30</v>
      </c>
    </row>
    <row r="4" spans="1:3">
      <c r="A4" s="52">
        <v>2</v>
      </c>
      <c r="B4" s="54" t="s">
        <v>31</v>
      </c>
      <c r="C4" s="51" t="s">
        <v>32</v>
      </c>
    </row>
    <row r="5" spans="1:3" ht="29.5" thickBot="1">
      <c r="A5" s="14">
        <v>3</v>
      </c>
      <c r="B5" s="55" t="s">
        <v>33</v>
      </c>
      <c r="C5" s="5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6" t="s">
        <v>35</v>
      </c>
      <c r="B2" s="57" t="s">
        <v>36</v>
      </c>
    </row>
    <row r="3" spans="1:2">
      <c r="A3" s="56" t="s">
        <v>37</v>
      </c>
      <c r="B3" s="57" t="s">
        <v>38</v>
      </c>
    </row>
    <row r="4" spans="1:2" ht="15" thickBot="1">
      <c r="A4" s="58" t="s">
        <v>39</v>
      </c>
      <c r="B4" s="59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57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57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57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57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tabSelected="1" zoomScale="40" zoomScaleNormal="40" workbookViewId="0">
      <selection activeCell="AF35" sqref="AF35:AG35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64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65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66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67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68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51</v>
      </c>
      <c r="AQ33" s="73"/>
      <c r="AR33" s="73"/>
      <c r="AS33" s="73"/>
      <c r="AT33" s="73" t="s">
        <v>52</v>
      </c>
      <c r="AU33" s="73"/>
      <c r="AV33" s="73"/>
      <c r="AW33" s="73"/>
      <c r="AX33" s="73" t="s">
        <v>53</v>
      </c>
      <c r="AY33" s="73"/>
      <c r="AZ33" s="73"/>
      <c r="BA33" s="73"/>
      <c r="BB33" s="73" t="s">
        <v>54</v>
      </c>
      <c r="BC33" s="73"/>
      <c r="BD33" s="73"/>
      <c r="BE33" s="73"/>
      <c r="BH33" s="32"/>
      <c r="BI33" s="73" t="s">
        <v>51</v>
      </c>
      <c r="BJ33" s="73"/>
      <c r="BK33" s="73"/>
      <c r="BL33" s="73"/>
      <c r="BM33" s="73" t="s">
        <v>52</v>
      </c>
      <c r="BN33" s="73"/>
      <c r="BO33" s="73"/>
      <c r="BP33" s="73"/>
      <c r="BQ33" s="73" t="s">
        <v>53</v>
      </c>
      <c r="BR33" s="73"/>
      <c r="BS33" s="73"/>
      <c r="BT33" s="73"/>
      <c r="BU33" s="73" t="s">
        <v>54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9" t="s">
        <v>55</v>
      </c>
      <c r="AP34" s="68" t="s">
        <v>56</v>
      </c>
      <c r="AQ34" s="69"/>
      <c r="AR34" s="68" t="s">
        <v>58</v>
      </c>
      <c r="AS34" s="69"/>
      <c r="AT34" s="68" t="s">
        <v>56</v>
      </c>
      <c r="AU34" s="69"/>
      <c r="AV34" s="68" t="s">
        <v>58</v>
      </c>
      <c r="AW34" s="69"/>
      <c r="AX34" s="68" t="s">
        <v>56</v>
      </c>
      <c r="AY34" s="69"/>
      <c r="AZ34" s="68" t="s">
        <v>58</v>
      </c>
      <c r="BA34" s="69"/>
      <c r="BB34" s="68" t="s">
        <v>56</v>
      </c>
      <c r="BC34" s="69"/>
      <c r="BD34" s="68" t="s">
        <v>58</v>
      </c>
      <c r="BE34" s="69"/>
      <c r="BH34" s="15" t="s">
        <v>55</v>
      </c>
      <c r="BI34" s="68" t="s">
        <v>56</v>
      </c>
      <c r="BJ34" s="69"/>
      <c r="BK34" s="68" t="s">
        <v>58</v>
      </c>
      <c r="BL34" s="69"/>
      <c r="BM34" s="68" t="s">
        <v>56</v>
      </c>
      <c r="BN34" s="69"/>
      <c r="BO34" s="68" t="s">
        <v>58</v>
      </c>
      <c r="BP34" s="69"/>
      <c r="BQ34" s="68" t="s">
        <v>56</v>
      </c>
      <c r="BR34" s="69"/>
      <c r="BS34" s="68" t="s">
        <v>58</v>
      </c>
      <c r="BT34" s="69"/>
      <c r="BU34" s="68" t="s">
        <v>56</v>
      </c>
      <c r="BV34" s="69"/>
      <c r="BW34" s="68" t="s">
        <v>58</v>
      </c>
      <c r="BX34" s="69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83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40"/>
      <c r="AP35" s="62" t="s">
        <v>62</v>
      </c>
      <c r="AQ35" s="62" t="s">
        <v>63</v>
      </c>
      <c r="AR35" s="62" t="s">
        <v>62</v>
      </c>
      <c r="AS35" s="62" t="s">
        <v>63</v>
      </c>
      <c r="AT35" s="62" t="s">
        <v>62</v>
      </c>
      <c r="AU35" s="62" t="s">
        <v>63</v>
      </c>
      <c r="AV35" s="62" t="s">
        <v>62</v>
      </c>
      <c r="AW35" s="62" t="s">
        <v>63</v>
      </c>
      <c r="AX35" s="62" t="s">
        <v>62</v>
      </c>
      <c r="AY35" s="62" t="s">
        <v>63</v>
      </c>
      <c r="AZ35" s="62" t="s">
        <v>62</v>
      </c>
      <c r="BA35" s="62" t="s">
        <v>63</v>
      </c>
      <c r="BB35" s="62" t="s">
        <v>62</v>
      </c>
      <c r="BC35" s="62" t="s">
        <v>63</v>
      </c>
      <c r="BD35" s="62" t="s">
        <v>62</v>
      </c>
      <c r="BE35" s="62" t="s">
        <v>63</v>
      </c>
      <c r="BH35" s="16"/>
      <c r="BI35" s="62" t="s">
        <v>62</v>
      </c>
      <c r="BJ35" s="62" t="s">
        <v>63</v>
      </c>
      <c r="BK35" s="62" t="s">
        <v>62</v>
      </c>
      <c r="BL35" s="62" t="s">
        <v>63</v>
      </c>
      <c r="BM35" s="62" t="s">
        <v>62</v>
      </c>
      <c r="BN35" s="62" t="s">
        <v>63</v>
      </c>
      <c r="BO35" s="62" t="s">
        <v>62</v>
      </c>
      <c r="BP35" s="62" t="s">
        <v>63</v>
      </c>
      <c r="BQ35" s="62" t="s">
        <v>62</v>
      </c>
      <c r="BR35" s="62" t="s">
        <v>63</v>
      </c>
      <c r="BS35" s="62" t="s">
        <v>62</v>
      </c>
      <c r="BT35" s="62" t="s">
        <v>63</v>
      </c>
      <c r="BU35" s="62" t="s">
        <v>62</v>
      </c>
      <c r="BV35" s="62" t="s">
        <v>63</v>
      </c>
      <c r="BW35" s="62" t="s">
        <v>62</v>
      </c>
      <c r="BX35" s="62" t="s">
        <v>63</v>
      </c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6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71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A4" sqref="A4:A82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72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73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74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75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A4" sqref="A4:A82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Fixed, PMI Random), 10Hz Doppler</v>
      </c>
      <c r="D4" s="49"/>
    </row>
    <row r="5" spans="2:4">
      <c r="B5" t="str">
        <f>'List of Use Cases'!C5 &amp; ", 10Hz Doppler"</f>
        <v>[8Tx/]4Rx: 4 Layer (eType II) – Full Throughput Curves (PMI Fixed), 10Hz Doppler</v>
      </c>
    </row>
    <row r="6" spans="2:4">
      <c r="B6" t="str">
        <f>'List of Use Cases'!C6 &amp; ", 10Hz Doppler"</f>
        <v>4Rx: 2 Layer (type I) – Full Throughput Curves (PMI Fixed, PMI Random), 10Hz Doppler</v>
      </c>
    </row>
    <row r="7" spans="2:4">
      <c r="B7" t="str">
        <f>'List of Use Cases'!C7 &amp; ", 10Hz Doppler"</f>
        <v>4Rx: 2 Layer (eType II) – Full Throughput Curves (PMI Fixed),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Fixed, PMI Random), 100Hz Doppler</v>
      </c>
    </row>
    <row r="14" spans="2:4">
      <c r="B14" t="str">
        <f>'List of Use Cases'!C5 &amp; ", 100Hz Doppler"</f>
        <v>[8Tx/]4Rx: 4 Layer (eType II) – Full Throughput Curves (PMI Fixed), 100Hz Doppler</v>
      </c>
    </row>
    <row r="15" spans="2:4">
      <c r="B15" t="str">
        <f>'List of Use Cases'!C6 &amp; ", 100Hz Doppler"</f>
        <v>4Rx: 2 Layer (type I) – Full Throughput Curves (PMI Fixed, PMI Random), 100Hz Doppler</v>
      </c>
    </row>
    <row r="16" spans="2:4">
      <c r="B16" t="str">
        <f>'List of Use Cases'!C7 &amp; ", 100Hz Doppler"</f>
        <v>4Rx: 2 Layer (eType II) – Full Throughput Curves (PMI Fixed),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2025-02-16T07:08:04Z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